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05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Sheet1!$A$2:$G$15</definedName>
    <definedName name="参数_单位类别">[1]Sheet2!$A$2:$A$22</definedName>
    <definedName name="参数_属地">[1]Sheet2!$E$2:$E$18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<sst xmlns="http://schemas.openxmlformats.org/spreadsheetml/2006/main" count="69" uniqueCount="53">
  <si>
    <t>云南省交通运输厅2026年度考试录用公务员拟录用人员名单</t>
  </si>
  <si>
    <t>序号</t>
  </si>
  <si>
    <t>招录单位</t>
  </si>
  <si>
    <t>拟录用职位</t>
  </si>
  <si>
    <t>姓名</t>
  </si>
  <si>
    <t>性别</t>
  </si>
  <si>
    <t>准考证号</t>
  </si>
  <si>
    <t>现工作单位</t>
  </si>
  <si>
    <t>备注</t>
  </si>
  <si>
    <t>云南省交通运输厅</t>
  </si>
  <si>
    <t>交通运输管理</t>
  </si>
  <si>
    <t>杨立新</t>
  </si>
  <si>
    <t>153990203527</t>
  </si>
  <si>
    <t>兰州市公路服务中心</t>
  </si>
  <si>
    <t>马福金</t>
  </si>
  <si>
    <t>153990201322</t>
  </si>
  <si>
    <t>曲靖市人民政府城市建设改造指挥部办公室</t>
  </si>
  <si>
    <t>常梦雪</t>
  </si>
  <si>
    <t>153990201208</t>
  </si>
  <si>
    <t>云南省公路路政管理总队（省综合交通发展中心）</t>
  </si>
  <si>
    <t>文秘</t>
  </si>
  <si>
    <t>彭珮榕</t>
  </si>
  <si>
    <t>153990200707</t>
  </si>
  <si>
    <t>曲靖市劳动人事争议仲裁院</t>
  </si>
  <si>
    <t>云南省公路局</t>
  </si>
  <si>
    <t>工程技术</t>
  </si>
  <si>
    <t>王俊文</t>
  </si>
  <si>
    <t>153990304402</t>
  </si>
  <si>
    <t>无</t>
  </si>
  <si>
    <t>已有两年基层工作经历</t>
  </si>
  <si>
    <t>管荣强</t>
  </si>
  <si>
    <t>153990304123</t>
  </si>
  <si>
    <t>中国公路工程咨询集团有限公司武汉分公司</t>
  </si>
  <si>
    <t>周娜敏</t>
  </si>
  <si>
    <t>153990303619</t>
  </si>
  <si>
    <t>沈洁</t>
  </si>
  <si>
    <t>153990303005</t>
  </si>
  <si>
    <t>赵洪</t>
  </si>
  <si>
    <t>153990300505</t>
  </si>
  <si>
    <t>云南中医药大学第二附属医院</t>
  </si>
  <si>
    <t>周彦依</t>
  </si>
  <si>
    <t>153990301306</t>
  </si>
  <si>
    <t>滇池学院</t>
  </si>
  <si>
    <t>综合管理</t>
  </si>
  <si>
    <t>李晓慧</t>
  </si>
  <si>
    <t>153990300117</t>
  </si>
  <si>
    <t>云南省航务管理局</t>
  </si>
  <si>
    <t>航务、海事管理</t>
  </si>
  <si>
    <t>桂兴凯</t>
  </si>
  <si>
    <t>153990302222</t>
  </si>
  <si>
    <t>昭通市重要和应急物资储备中心</t>
  </si>
  <si>
    <t>程志远</t>
  </si>
  <si>
    <t>153990302413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</si>
</sst>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" fillId="0" borderId="0" xfId="0" applyNumberFormat="1" applyFont="1" applyAlignment="1">
      <alignment horizontal="centerContinuous" vertical="center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lb\&#24037;&#20316;\2025&#24180;&#19994;&#21153;&#24037;&#20316;\2025&#24180;&#30465;&#32771;\&#21010;&#32447;&#35831;&#31034;&#21450;&#21518;&#32493;&#23433;&#25490;\\home\lb\&#24037;&#20316;\2022&#24180;&#19994;&#21153;&#24037;&#20316;\&#22235;&#32423;&#32852;&#32771;\&#32771;&#35797;&#37325;&#21551;&#24037;&#20316;\2022&#36164;&#26684;&#22797;&#23457;&#21512;&#26684;&#20154;&#21592;\zgf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-&#20844;&#21153;&#21592;&#31649;&#29702;\&#20844;&#21153;&#21592;&#25307;&#24405;\2026\2-2026&#24180;&#20844;&#21153;&#21592;&#25307;&#24405;\5-&#25104;&#32489;&#21333;&#21450;&#36164;&#26684;&#22797;&#23457;\&#25913;&#26684;&#24335;-&#20113;&#21335;&#30465;&#20132;&#36890;&#36816;&#36755;&#213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全部人员名单"/>
      <sheetName val="1比6"/>
    </sheetNames>
    <sheetDataSet>
      <sheetData sheetId="0"/>
      <sheetData sheetId="1">
        <row r="2">
          <cell r="D2" t="str">
            <v>杨立新</v>
          </cell>
        </row>
        <row r="2">
          <cell r="F2" t="str">
            <v>153990203527</v>
          </cell>
          <cell r="G2" t="str">
            <v>622723199201063413</v>
          </cell>
          <cell r="H2" t="str">
            <v>18153616969</v>
          </cell>
          <cell r="I2" t="str">
            <v>34</v>
          </cell>
          <cell r="J2" t="str">
            <v>男</v>
          </cell>
        </row>
        <row r="3">
          <cell r="D3" t="str">
            <v>崔又文（放弃）</v>
          </cell>
        </row>
        <row r="3">
          <cell r="F3" t="str">
            <v>153990201314</v>
          </cell>
          <cell r="G3" t="str">
            <v>532122199511250010</v>
          </cell>
          <cell r="H3" t="str">
            <v>15287063868</v>
          </cell>
          <cell r="I3" t="str">
            <v>30</v>
          </cell>
          <cell r="J3" t="str">
            <v>男</v>
          </cell>
        </row>
        <row r="4">
          <cell r="D4" t="str">
            <v>李瑞</v>
          </cell>
        </row>
        <row r="4">
          <cell r="F4" t="str">
            <v>153990203816</v>
          </cell>
          <cell r="G4" t="str">
            <v>532129199811192312</v>
          </cell>
          <cell r="H4" t="str">
            <v>13572500825</v>
          </cell>
          <cell r="I4" t="str">
            <v>27</v>
          </cell>
          <cell r="J4" t="str">
            <v>男</v>
          </cell>
        </row>
        <row r="5">
          <cell r="D5" t="str">
            <v>常梦雪</v>
          </cell>
        </row>
        <row r="5">
          <cell r="F5" t="str">
            <v>153990201208</v>
          </cell>
          <cell r="G5" t="str">
            <v>530322199702202002</v>
          </cell>
          <cell r="H5" t="str">
            <v>15623231281</v>
          </cell>
          <cell r="I5" t="str">
            <v>28</v>
          </cell>
          <cell r="J5" t="str">
            <v>女</v>
          </cell>
        </row>
        <row r="6">
          <cell r="D6" t="str">
            <v>任朝辉</v>
          </cell>
        </row>
        <row r="6">
          <cell r="F6" t="str">
            <v>153990201413</v>
          </cell>
          <cell r="G6" t="str">
            <v>520202199011284050</v>
          </cell>
          <cell r="H6" t="str">
            <v>18314530186</v>
          </cell>
          <cell r="I6" t="str">
            <v>35</v>
          </cell>
          <cell r="J6" t="str">
            <v>男</v>
          </cell>
        </row>
        <row r="7">
          <cell r="D7" t="str">
            <v>马福金</v>
          </cell>
        </row>
        <row r="7">
          <cell r="F7" t="str">
            <v>153990201322</v>
          </cell>
          <cell r="G7" t="str">
            <v>533224199602280011</v>
          </cell>
          <cell r="H7" t="str">
            <v>13988896993</v>
          </cell>
          <cell r="I7" t="str">
            <v>29</v>
          </cell>
          <cell r="J7" t="str">
            <v>男</v>
          </cell>
        </row>
        <row r="8">
          <cell r="D8" t="str">
            <v>燕卓</v>
          </cell>
        </row>
        <row r="8">
          <cell r="F8" t="str">
            <v>153990202024</v>
          </cell>
          <cell r="G8" t="str">
            <v>532128199610206136</v>
          </cell>
          <cell r="H8" t="str">
            <v>18208803844</v>
          </cell>
          <cell r="I8" t="str">
            <v>29</v>
          </cell>
          <cell r="J8" t="str">
            <v>男</v>
          </cell>
        </row>
        <row r="9">
          <cell r="D9" t="str">
            <v>朱昊</v>
          </cell>
        </row>
        <row r="9">
          <cell r="F9" t="str">
            <v>153990201717</v>
          </cell>
          <cell r="G9" t="str">
            <v>411503199110101414</v>
          </cell>
          <cell r="H9" t="str">
            <v>15827384293</v>
          </cell>
          <cell r="I9" t="str">
            <v>34</v>
          </cell>
          <cell r="J9" t="str">
            <v>男</v>
          </cell>
        </row>
        <row r="10">
          <cell r="D10" t="str">
            <v>王寓鹏</v>
          </cell>
        </row>
        <row r="10">
          <cell r="F10" t="str">
            <v>153990203302</v>
          </cell>
          <cell r="G10" t="str">
            <v>530322199102182431</v>
          </cell>
          <cell r="H10" t="str">
            <v>15087049330</v>
          </cell>
          <cell r="I10" t="str">
            <v>34</v>
          </cell>
          <cell r="J10" t="str">
            <v>男</v>
          </cell>
        </row>
        <row r="11">
          <cell r="D11" t="str">
            <v>王训</v>
          </cell>
        </row>
        <row r="11">
          <cell r="F11" t="str">
            <v>153990204922</v>
          </cell>
          <cell r="G11" t="str">
            <v>532128199506102951</v>
          </cell>
          <cell r="H11" t="str">
            <v>15808899506</v>
          </cell>
          <cell r="I11" t="str">
            <v>30</v>
          </cell>
          <cell r="J11" t="str">
            <v>男</v>
          </cell>
        </row>
        <row r="12">
          <cell r="D12" t="str">
            <v>高晓飞</v>
          </cell>
        </row>
        <row r="12">
          <cell r="F12" t="str">
            <v>153990203907</v>
          </cell>
          <cell r="G12" t="str">
            <v>370682199505271626</v>
          </cell>
          <cell r="H12" t="str">
            <v>17854279750</v>
          </cell>
          <cell r="I12" t="str">
            <v>30</v>
          </cell>
          <cell r="J12" t="str">
            <v>女</v>
          </cell>
        </row>
        <row r="13">
          <cell r="D13" t="str">
            <v>张莉</v>
          </cell>
        </row>
        <row r="13">
          <cell r="F13" t="str">
            <v>153990204517</v>
          </cell>
          <cell r="G13" t="str">
            <v>370687199208250943</v>
          </cell>
          <cell r="H13" t="str">
            <v>18753265142</v>
          </cell>
          <cell r="I13" t="str">
            <v>33</v>
          </cell>
          <cell r="J13" t="str">
            <v>女</v>
          </cell>
        </row>
        <row r="14">
          <cell r="D14" t="str">
            <v>项群</v>
          </cell>
        </row>
        <row r="14">
          <cell r="F14" t="str">
            <v>153990200203</v>
          </cell>
          <cell r="G14" t="str">
            <v>411521199312200931</v>
          </cell>
          <cell r="H14" t="str">
            <v>18669103515</v>
          </cell>
          <cell r="I14" t="str">
            <v>32</v>
          </cell>
          <cell r="J14" t="str">
            <v>男</v>
          </cell>
        </row>
        <row r="15">
          <cell r="D15" t="str">
            <v>杨恩源</v>
          </cell>
        </row>
        <row r="15">
          <cell r="F15" t="str">
            <v>153990204720</v>
          </cell>
          <cell r="G15" t="str">
            <v>371322199109090012</v>
          </cell>
          <cell r="H15" t="str">
            <v>18765419280</v>
          </cell>
          <cell r="I15" t="str">
            <v>34</v>
          </cell>
          <cell r="J15" t="str">
            <v>男</v>
          </cell>
        </row>
        <row r="16">
          <cell r="D16" t="str">
            <v>蒋家高</v>
          </cell>
        </row>
        <row r="16">
          <cell r="F16" t="str">
            <v>153990202921</v>
          </cell>
          <cell r="G16" t="str">
            <v>533022198705093317</v>
          </cell>
          <cell r="H16" t="str">
            <v>15969551715</v>
          </cell>
          <cell r="I16" t="str">
            <v>38</v>
          </cell>
          <cell r="J16" t="str">
            <v>男</v>
          </cell>
        </row>
        <row r="17">
          <cell r="D17" t="str">
            <v>马迪</v>
          </cell>
        </row>
        <row r="17">
          <cell r="F17" t="str">
            <v>153990204222</v>
          </cell>
          <cell r="G17" t="str">
            <v>53012919960802133X</v>
          </cell>
          <cell r="H17" t="str">
            <v>17798235883</v>
          </cell>
          <cell r="I17" t="str">
            <v>29</v>
          </cell>
          <cell r="J17" t="str">
            <v>男</v>
          </cell>
        </row>
        <row r="18">
          <cell r="D18" t="str">
            <v>陈云枭</v>
          </cell>
        </row>
        <row r="18">
          <cell r="F18" t="str">
            <v>153990201609</v>
          </cell>
          <cell r="G18" t="str">
            <v>533223199410200017</v>
          </cell>
          <cell r="H18" t="str">
            <v>18309233228</v>
          </cell>
          <cell r="I18" t="str">
            <v>31</v>
          </cell>
          <cell r="J18" t="str">
            <v>男</v>
          </cell>
        </row>
        <row r="19">
          <cell r="D19" t="str">
            <v>程淳羽</v>
          </cell>
        </row>
        <row r="19">
          <cell r="F19" t="str">
            <v>153990205023</v>
          </cell>
          <cell r="G19" t="str">
            <v>533325199705131619</v>
          </cell>
          <cell r="H19" t="str">
            <v>13076078325</v>
          </cell>
          <cell r="I19" t="str">
            <v>28</v>
          </cell>
          <cell r="J19" t="str">
            <v>男</v>
          </cell>
        </row>
        <row r="20">
          <cell r="D20" t="str">
            <v>彭珮榕</v>
          </cell>
        </row>
        <row r="20">
          <cell r="F20" t="str">
            <v>153990200707</v>
          </cell>
          <cell r="G20" t="str">
            <v>53252719970926004X</v>
          </cell>
          <cell r="H20" t="str">
            <v>18800183581</v>
          </cell>
          <cell r="I20" t="str">
            <v>28</v>
          </cell>
          <cell r="J20" t="str">
            <v>女</v>
          </cell>
        </row>
        <row r="21">
          <cell r="D21" t="str">
            <v>王东艳</v>
          </cell>
        </row>
        <row r="21">
          <cell r="F21" t="str">
            <v>153990201216</v>
          </cell>
          <cell r="G21" t="str">
            <v>533522199008130022</v>
          </cell>
          <cell r="H21" t="str">
            <v>18988477665</v>
          </cell>
          <cell r="I21" t="str">
            <v>35</v>
          </cell>
          <cell r="J21" t="str">
            <v>女</v>
          </cell>
        </row>
        <row r="22">
          <cell r="D22" t="str">
            <v>樊慧</v>
          </cell>
        </row>
        <row r="22">
          <cell r="F22" t="str">
            <v>153990203217</v>
          </cell>
          <cell r="G22" t="str">
            <v>340403198503221223</v>
          </cell>
          <cell r="H22" t="str">
            <v>18687168833</v>
          </cell>
          <cell r="I22" t="str">
            <v>40</v>
          </cell>
          <cell r="J22" t="str">
            <v>女</v>
          </cell>
        </row>
        <row r="23">
          <cell r="D23" t="str">
            <v>魏端洁</v>
          </cell>
        </row>
        <row r="23">
          <cell r="F23" t="str">
            <v>153990203813</v>
          </cell>
          <cell r="G23" t="str">
            <v>429001199406060446</v>
          </cell>
          <cell r="H23" t="str">
            <v>17869450852</v>
          </cell>
          <cell r="I23" t="str">
            <v>31</v>
          </cell>
          <cell r="J23" t="str">
            <v>女</v>
          </cell>
        </row>
        <row r="24">
          <cell r="D24" t="str">
            <v>陈熊宁</v>
          </cell>
        </row>
        <row r="24">
          <cell r="F24" t="str">
            <v>153990201008</v>
          </cell>
          <cell r="G24" t="str">
            <v>530302199809060619</v>
          </cell>
          <cell r="H24" t="str">
            <v>15684169162</v>
          </cell>
          <cell r="I24" t="str">
            <v>27</v>
          </cell>
          <cell r="J24" t="str">
            <v>男</v>
          </cell>
        </row>
        <row r="25">
          <cell r="D25" t="str">
            <v>吴烨蔓</v>
          </cell>
        </row>
        <row r="25">
          <cell r="F25" t="str">
            <v>153990200911</v>
          </cell>
          <cell r="G25" t="str">
            <v>532128199507221522</v>
          </cell>
          <cell r="H25" t="str">
            <v>18669052217</v>
          </cell>
          <cell r="I25" t="str">
            <v>30</v>
          </cell>
          <cell r="J25" t="str">
            <v>女</v>
          </cell>
        </row>
        <row r="26">
          <cell r="D26" t="str">
            <v>王俊文</v>
          </cell>
        </row>
        <row r="26">
          <cell r="F26" t="str">
            <v>153990304402</v>
          </cell>
          <cell r="G26" t="str">
            <v>530102199411210313</v>
          </cell>
          <cell r="H26" t="str">
            <v>15807177141</v>
          </cell>
          <cell r="I26" t="str">
            <v>31</v>
          </cell>
          <cell r="J26" t="str">
            <v>男</v>
          </cell>
        </row>
        <row r="27">
          <cell r="D27" t="str">
            <v>管荣强</v>
          </cell>
        </row>
        <row r="27">
          <cell r="F27" t="str">
            <v>153990304123</v>
          </cell>
          <cell r="G27" t="str">
            <v>411522199109027519</v>
          </cell>
          <cell r="H27" t="str">
            <v>18703875249</v>
          </cell>
          <cell r="I27" t="str">
            <v>34</v>
          </cell>
          <cell r="J27" t="str">
            <v>男</v>
          </cell>
        </row>
        <row r="28">
          <cell r="D28" t="str">
            <v>吴金霖</v>
          </cell>
        </row>
        <row r="28">
          <cell r="F28" t="str">
            <v>153990200714</v>
          </cell>
          <cell r="G28" t="str">
            <v>533521199412113658</v>
          </cell>
          <cell r="H28" t="str">
            <v>13388836030</v>
          </cell>
          <cell r="I28" t="str">
            <v>31</v>
          </cell>
          <cell r="J28" t="str">
            <v>男</v>
          </cell>
        </row>
        <row r="29">
          <cell r="D29" t="str">
            <v>李特</v>
          </cell>
        </row>
        <row r="29">
          <cell r="F29" t="str">
            <v>153990201515</v>
          </cell>
          <cell r="G29" t="str">
            <v>530381199611301750</v>
          </cell>
          <cell r="H29" t="str">
            <v>18487081005</v>
          </cell>
          <cell r="I29" t="str">
            <v>29</v>
          </cell>
          <cell r="J29" t="str">
            <v>男</v>
          </cell>
        </row>
        <row r="30">
          <cell r="D30" t="str">
            <v>魏荣江</v>
          </cell>
        </row>
        <row r="30">
          <cell r="F30" t="str">
            <v>153990202006</v>
          </cell>
          <cell r="G30" t="str">
            <v>530381199401202738</v>
          </cell>
          <cell r="H30" t="str">
            <v>18469182230</v>
          </cell>
          <cell r="I30" t="str">
            <v>32</v>
          </cell>
          <cell r="J30" t="str">
            <v>男</v>
          </cell>
        </row>
        <row r="31">
          <cell r="D31" t="str">
            <v>严绍伟</v>
          </cell>
        </row>
        <row r="31">
          <cell r="F31" t="str">
            <v>153990202727</v>
          </cell>
          <cell r="G31" t="str">
            <v>530127199309163538</v>
          </cell>
          <cell r="H31" t="str">
            <v>15925119112</v>
          </cell>
          <cell r="I31" t="str">
            <v>32</v>
          </cell>
          <cell r="J31" t="str">
            <v>男</v>
          </cell>
        </row>
        <row r="32">
          <cell r="D32" t="str">
            <v>李昱衡</v>
          </cell>
        </row>
        <row r="32">
          <cell r="F32" t="str">
            <v>153990300903</v>
          </cell>
          <cell r="G32" t="str">
            <v>530111199704060810</v>
          </cell>
          <cell r="H32" t="str">
            <v>13312553879</v>
          </cell>
          <cell r="I32" t="str">
            <v>28</v>
          </cell>
          <cell r="J32" t="str">
            <v>男</v>
          </cell>
        </row>
        <row r="33">
          <cell r="D33" t="str">
            <v>张泽宁</v>
          </cell>
        </row>
        <row r="33">
          <cell r="F33" t="str">
            <v>153990304110</v>
          </cell>
          <cell r="G33" t="str">
            <v>533025199607282118</v>
          </cell>
          <cell r="H33" t="str">
            <v>18313774485</v>
          </cell>
          <cell r="I33" t="str">
            <v>29</v>
          </cell>
          <cell r="J33" t="str">
            <v>男</v>
          </cell>
        </row>
        <row r="34">
          <cell r="D34" t="str">
            <v>鲍海啸</v>
          </cell>
        </row>
        <row r="34">
          <cell r="F34" t="str">
            <v>153990202722</v>
          </cell>
          <cell r="G34" t="str">
            <v>420881199602064433</v>
          </cell>
          <cell r="H34" t="str">
            <v>18202792893</v>
          </cell>
          <cell r="I34" t="str">
            <v>30</v>
          </cell>
          <cell r="J34" t="str">
            <v>男</v>
          </cell>
        </row>
        <row r="35">
          <cell r="D35" t="str">
            <v>王若谷</v>
          </cell>
        </row>
        <row r="35">
          <cell r="F35" t="str">
            <v>153990202129</v>
          </cell>
          <cell r="G35" t="str">
            <v>420602199504191512</v>
          </cell>
          <cell r="H35" t="str">
            <v>15587007361</v>
          </cell>
          <cell r="I35" t="str">
            <v>30</v>
          </cell>
          <cell r="J35" t="str">
            <v>男</v>
          </cell>
        </row>
        <row r="36">
          <cell r="D36" t="str">
            <v>何映樑</v>
          </cell>
        </row>
        <row r="36">
          <cell r="F36" t="str">
            <v>153990301106</v>
          </cell>
          <cell r="G36" t="str">
            <v>530402199503100652</v>
          </cell>
          <cell r="H36" t="str">
            <v>18487149871</v>
          </cell>
          <cell r="I36" t="str">
            <v>30</v>
          </cell>
          <cell r="J36" t="str">
            <v>男</v>
          </cell>
        </row>
        <row r="37">
          <cell r="D37" t="str">
            <v>邓清杨</v>
          </cell>
        </row>
        <row r="37">
          <cell r="F37" t="str">
            <v>153990200422</v>
          </cell>
          <cell r="G37" t="str">
            <v>411521199312127914</v>
          </cell>
          <cell r="H37" t="str">
            <v>18817231095</v>
          </cell>
          <cell r="I37" t="str">
            <v>32</v>
          </cell>
          <cell r="J37" t="str">
            <v>男</v>
          </cell>
        </row>
        <row r="38">
          <cell r="D38" t="str">
            <v>周娜敏</v>
          </cell>
        </row>
        <row r="38">
          <cell r="F38" t="str">
            <v>153990303619</v>
          </cell>
          <cell r="G38" t="str">
            <v>530421199509041728</v>
          </cell>
          <cell r="H38" t="str">
            <v>18388217749</v>
          </cell>
          <cell r="I38" t="str">
            <v>30</v>
          </cell>
          <cell r="J38" t="str">
            <v>女</v>
          </cell>
        </row>
        <row r="39">
          <cell r="D39" t="str">
            <v>罗莎</v>
          </cell>
        </row>
        <row r="39">
          <cell r="F39" t="str">
            <v>153990302415</v>
          </cell>
          <cell r="G39" t="str">
            <v>532122199606082021</v>
          </cell>
          <cell r="H39" t="str">
            <v>18487121342</v>
          </cell>
          <cell r="I39" t="str">
            <v>29</v>
          </cell>
          <cell r="J39" t="str">
            <v>女</v>
          </cell>
        </row>
        <row r="40">
          <cell r="D40" t="str">
            <v>胡环</v>
          </cell>
        </row>
        <row r="40">
          <cell r="F40" t="str">
            <v>153990301725</v>
          </cell>
          <cell r="G40" t="str">
            <v>532128199007090722</v>
          </cell>
          <cell r="H40" t="str">
            <v>13678707219</v>
          </cell>
          <cell r="I40" t="str">
            <v>35</v>
          </cell>
          <cell r="J40" t="str">
            <v>女</v>
          </cell>
        </row>
        <row r="41">
          <cell r="D41" t="str">
            <v>刘倩</v>
          </cell>
        </row>
        <row r="41">
          <cell r="F41" t="str">
            <v>153990303704</v>
          </cell>
          <cell r="G41" t="str">
            <v>51343319960413162X</v>
          </cell>
          <cell r="H41" t="str">
            <v>18281687531</v>
          </cell>
          <cell r="I41" t="str">
            <v>29</v>
          </cell>
          <cell r="J41" t="str">
            <v>女</v>
          </cell>
        </row>
        <row r="42">
          <cell r="D42" t="str">
            <v>沈洁</v>
          </cell>
        </row>
        <row r="42">
          <cell r="F42" t="str">
            <v>153990303005</v>
          </cell>
          <cell r="G42" t="str">
            <v>532925199505200925</v>
          </cell>
          <cell r="H42" t="str">
            <v>15184329278</v>
          </cell>
          <cell r="I42" t="str">
            <v>30</v>
          </cell>
          <cell r="J42" t="str">
            <v>女</v>
          </cell>
        </row>
        <row r="43">
          <cell r="D43" t="str">
            <v>吕林琴</v>
          </cell>
        </row>
        <row r="43">
          <cell r="F43" t="str">
            <v>153990303516</v>
          </cell>
          <cell r="G43" t="str">
            <v>532128199310262742</v>
          </cell>
          <cell r="H43" t="str">
            <v>18909856898</v>
          </cell>
          <cell r="I43" t="str">
            <v>32</v>
          </cell>
          <cell r="J43" t="str">
            <v>女</v>
          </cell>
        </row>
        <row r="44">
          <cell r="D44" t="str">
            <v>赵洪</v>
          </cell>
        </row>
        <row r="44">
          <cell r="F44" t="str">
            <v>153990300505</v>
          </cell>
          <cell r="G44" t="str">
            <v>532128199612083512</v>
          </cell>
          <cell r="H44" t="str">
            <v>18487126473</v>
          </cell>
          <cell r="I44" t="str">
            <v>29</v>
          </cell>
          <cell r="J44" t="str">
            <v>男</v>
          </cell>
        </row>
        <row r="45">
          <cell r="D45" t="str">
            <v>马弘霄</v>
          </cell>
        </row>
        <row r="45">
          <cell r="F45" t="str">
            <v>153990303718</v>
          </cell>
          <cell r="G45" t="str">
            <v>530129199711021936</v>
          </cell>
          <cell r="H45" t="str">
            <v>18782283769</v>
          </cell>
          <cell r="I45" t="str">
            <v>28</v>
          </cell>
          <cell r="J45" t="str">
            <v>男</v>
          </cell>
        </row>
        <row r="46">
          <cell r="D46" t="str">
            <v>李明亮</v>
          </cell>
        </row>
        <row r="46">
          <cell r="F46" t="str">
            <v>153990300118</v>
          </cell>
          <cell r="G46" t="str">
            <v>532123198706061617</v>
          </cell>
          <cell r="H46" t="str">
            <v>13759514706</v>
          </cell>
          <cell r="I46" t="str">
            <v>38</v>
          </cell>
          <cell r="J46" t="str">
            <v>男</v>
          </cell>
        </row>
        <row r="47">
          <cell r="D47" t="str">
            <v>周彦依</v>
          </cell>
        </row>
        <row r="47">
          <cell r="F47" t="str">
            <v>153990301306</v>
          </cell>
          <cell r="G47" t="str">
            <v>53042319930412096X</v>
          </cell>
          <cell r="H47" t="str">
            <v>18213498396</v>
          </cell>
          <cell r="I47" t="str">
            <v>32</v>
          </cell>
          <cell r="J47" t="str">
            <v>女</v>
          </cell>
        </row>
        <row r="48">
          <cell r="D48" t="str">
            <v>陈芳芳</v>
          </cell>
        </row>
        <row r="48">
          <cell r="F48" t="str">
            <v>153990301215</v>
          </cell>
          <cell r="G48" t="str">
            <v>350301199105090721</v>
          </cell>
          <cell r="H48" t="str">
            <v>13023858557</v>
          </cell>
          <cell r="I48" t="str">
            <v>34</v>
          </cell>
          <cell r="J48" t="str">
            <v>女</v>
          </cell>
        </row>
        <row r="49">
          <cell r="D49" t="str">
            <v>齐芮禾</v>
          </cell>
        </row>
        <row r="49">
          <cell r="F49" t="str">
            <v>153990302114</v>
          </cell>
          <cell r="G49" t="str">
            <v>532928199508260025</v>
          </cell>
          <cell r="H49" t="str">
            <v>18487110653</v>
          </cell>
          <cell r="I49" t="str">
            <v>30</v>
          </cell>
          <cell r="J49" t="str">
            <v>女</v>
          </cell>
        </row>
        <row r="50">
          <cell r="D50" t="str">
            <v>黄雨欣</v>
          </cell>
        </row>
        <row r="50">
          <cell r="F50" t="str">
            <v>153990302107</v>
          </cell>
          <cell r="G50" t="str">
            <v>532101199702210028</v>
          </cell>
          <cell r="H50" t="str">
            <v>18342781599</v>
          </cell>
          <cell r="I50" t="str">
            <v>28</v>
          </cell>
          <cell r="J50" t="str">
            <v>女</v>
          </cell>
        </row>
        <row r="51">
          <cell r="D51" t="str">
            <v>段佳利</v>
          </cell>
        </row>
        <row r="51">
          <cell r="F51" t="str">
            <v>153990302313</v>
          </cell>
          <cell r="G51" t="str">
            <v>500226199005031943</v>
          </cell>
          <cell r="H51" t="str">
            <v>18187026453</v>
          </cell>
          <cell r="I51" t="str">
            <v>35</v>
          </cell>
          <cell r="J51" t="str">
            <v>女</v>
          </cell>
        </row>
        <row r="52">
          <cell r="D52" t="str">
            <v>汪婷</v>
          </cell>
        </row>
        <row r="52">
          <cell r="F52" t="str">
            <v>153990300404</v>
          </cell>
          <cell r="G52" t="str">
            <v>530112199304080923</v>
          </cell>
          <cell r="H52" t="str">
            <v>15887857647</v>
          </cell>
          <cell r="I52" t="str">
            <v>32</v>
          </cell>
          <cell r="J52" t="str">
            <v>女</v>
          </cell>
        </row>
        <row r="53">
          <cell r="D53" t="str">
            <v>施俊芬</v>
          </cell>
        </row>
        <row r="53">
          <cell r="F53" t="str">
            <v>153990303302</v>
          </cell>
          <cell r="G53" t="str">
            <v>532923199510012328</v>
          </cell>
          <cell r="H53" t="str">
            <v>18813090996</v>
          </cell>
          <cell r="I53" t="str">
            <v>30</v>
          </cell>
          <cell r="J53" t="str">
            <v>女</v>
          </cell>
        </row>
        <row r="54">
          <cell r="D54" t="str">
            <v>李晓慧</v>
          </cell>
        </row>
        <row r="54">
          <cell r="F54" t="str">
            <v>153990300117</v>
          </cell>
          <cell r="G54" t="str">
            <v>511322199805047882</v>
          </cell>
          <cell r="H54" t="str">
            <v>19938926853</v>
          </cell>
          <cell r="I54" t="str">
            <v>27</v>
          </cell>
          <cell r="J54" t="str">
            <v>女</v>
          </cell>
        </row>
        <row r="55">
          <cell r="D55" t="str">
            <v>周露露</v>
          </cell>
        </row>
        <row r="55">
          <cell r="F55" t="str">
            <v>153990304423</v>
          </cell>
          <cell r="G55" t="str">
            <v>342425199510085244</v>
          </cell>
          <cell r="H55" t="str">
            <v>17869443883</v>
          </cell>
          <cell r="I55" t="str">
            <v>30</v>
          </cell>
          <cell r="J55" t="str">
            <v>女</v>
          </cell>
        </row>
        <row r="56">
          <cell r="D56" t="str">
            <v>任昱燃</v>
          </cell>
        </row>
        <row r="56">
          <cell r="F56" t="str">
            <v>153990303209</v>
          </cell>
          <cell r="G56" t="str">
            <v>530322199504040049</v>
          </cell>
          <cell r="H56" t="str">
            <v>17806910847</v>
          </cell>
          <cell r="I56" t="str">
            <v>30</v>
          </cell>
          <cell r="J56" t="str">
            <v>女</v>
          </cell>
        </row>
        <row r="57">
          <cell r="D57" t="str">
            <v>罕丽</v>
          </cell>
        </row>
        <row r="57">
          <cell r="F57" t="str">
            <v>153990301129</v>
          </cell>
          <cell r="G57" t="str">
            <v>532728199010110029</v>
          </cell>
          <cell r="H57" t="str">
            <v>13987916311</v>
          </cell>
          <cell r="I57" t="str">
            <v>35</v>
          </cell>
          <cell r="J57" t="str">
            <v>女</v>
          </cell>
        </row>
        <row r="58">
          <cell r="D58" t="str">
            <v>高佳颖</v>
          </cell>
        </row>
        <row r="58">
          <cell r="F58" t="str">
            <v>153990300226</v>
          </cell>
          <cell r="G58" t="str">
            <v>130823199311033028</v>
          </cell>
          <cell r="H58" t="str">
            <v>13095325835</v>
          </cell>
          <cell r="I58" t="str">
            <v>32</v>
          </cell>
          <cell r="J58" t="str">
            <v>女</v>
          </cell>
        </row>
        <row r="59">
          <cell r="D59" t="str">
            <v>谭梅</v>
          </cell>
        </row>
        <row r="59">
          <cell r="F59" t="str">
            <v>153990304111</v>
          </cell>
          <cell r="G59" t="str">
            <v>532125199710201528</v>
          </cell>
          <cell r="H59" t="str">
            <v>18388743416</v>
          </cell>
          <cell r="I59" t="str">
            <v>28</v>
          </cell>
          <cell r="J59" t="str">
            <v>女</v>
          </cell>
        </row>
        <row r="60">
          <cell r="D60" t="str">
            <v>桂兴凯</v>
          </cell>
        </row>
        <row r="60">
          <cell r="F60" t="str">
            <v>153990302222</v>
          </cell>
          <cell r="G60" t="str">
            <v>532124199611190732</v>
          </cell>
          <cell r="H60" t="str">
            <v>15538362057</v>
          </cell>
          <cell r="I60" t="str">
            <v>29</v>
          </cell>
          <cell r="J60" t="str">
            <v>男</v>
          </cell>
        </row>
        <row r="61">
          <cell r="D61" t="str">
            <v>程志远</v>
          </cell>
        </row>
        <row r="61">
          <cell r="F61" t="str">
            <v>153990302413</v>
          </cell>
          <cell r="G61" t="str">
            <v>412825199506010055</v>
          </cell>
          <cell r="H61" t="str">
            <v>15623551209</v>
          </cell>
          <cell r="I61" t="str">
            <v>30</v>
          </cell>
          <cell r="J61" t="str">
            <v>男</v>
          </cell>
        </row>
        <row r="62">
          <cell r="D62" t="str">
            <v>何磊</v>
          </cell>
        </row>
        <row r="62">
          <cell r="F62" t="str">
            <v>153990302423</v>
          </cell>
          <cell r="G62" t="str">
            <v>530326199102123357</v>
          </cell>
          <cell r="H62" t="str">
            <v>13518731382</v>
          </cell>
          <cell r="I62" t="str">
            <v>34</v>
          </cell>
          <cell r="J62" t="str">
            <v>男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topLeftCell="A2" workbookViewId="0">
      <selection activeCell="A1" sqref="$A1:$XFD1"/>
    </sheetView>
  </sheetViews>
  <sheetFormatPr defaultColWidth="8.75" defaultRowHeight="14.4" outlineLevelCol="7"/>
  <cols>
    <col min="1" max="1" width="6.33333333333333" style="3" customWidth="1"/>
    <col min="2" max="2" width="18.3333333333333" style="3" customWidth="1"/>
    <col min="3" max="3" width="18.2222222222222" style="3" customWidth="1"/>
    <col min="4" max="5" width="12.5555555555556" customWidth="1"/>
    <col min="6" max="6" width="18.4444444444444" customWidth="1"/>
    <col min="7" max="7" width="29.1111111111111" style="4" customWidth="1"/>
    <col min="8" max="8" width="13.7777777777778" customWidth="1"/>
  </cols>
  <sheetData>
    <row r="1" s="1" customFormat="1" ht="44" customHeight="1" spans="1:8">
      <c r="A1" s="5" t="s">
        <v>0</v>
      </c>
      <c r="B1" s="6"/>
      <c r="C1" s="6"/>
      <c r="D1" s="6"/>
      <c r="E1" s="6"/>
      <c r="F1" s="6"/>
      <c r="G1" s="7"/>
      <c r="H1" s="6"/>
    </row>
    <row r="2" s="2" customFormat="1" ht="36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</row>
    <row r="3" ht="30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3" t="str">
        <f>VLOOKUP(D3,'[2]1比6'!$D$2:$J$62,7,0)</f>
        <v>男</v>
      </c>
      <c r="F3" s="13" t="s">
        <v>12</v>
      </c>
      <c r="G3" s="14" t="s">
        <v>13</v>
      </c>
      <c r="H3" s="15"/>
    </row>
    <row r="4" ht="30" customHeight="1" spans="1:8">
      <c r="A4" s="10">
        <v>2</v>
      </c>
      <c r="B4" s="16"/>
      <c r="C4" s="12" t="s">
        <v>10</v>
      </c>
      <c r="D4" s="17" t="s">
        <v>14</v>
      </c>
      <c r="E4" s="13" t="str">
        <f>VLOOKUP(D4,'[2]1比6'!$D$2:$J$62,7,0)</f>
        <v>男</v>
      </c>
      <c r="F4" s="13" t="s">
        <v>15</v>
      </c>
      <c r="G4" s="14" t="s">
        <v>16</v>
      </c>
      <c r="H4" s="15"/>
    </row>
    <row r="5" ht="30" customHeight="1" spans="1:8">
      <c r="A5" s="10">
        <v>3</v>
      </c>
      <c r="B5" s="16"/>
      <c r="C5" s="12" t="s">
        <v>10</v>
      </c>
      <c r="D5" s="17" t="s">
        <v>17</v>
      </c>
      <c r="E5" s="13" t="str">
        <f>VLOOKUP(D5,'[2]1比6'!$D$2:$J$62,7,0)</f>
        <v>女</v>
      </c>
      <c r="F5" s="13" t="s">
        <v>18</v>
      </c>
      <c r="G5" s="14" t="s">
        <v>19</v>
      </c>
      <c r="H5" s="15"/>
    </row>
    <row r="6" ht="30" customHeight="1" spans="1:8">
      <c r="A6" s="10">
        <v>4</v>
      </c>
      <c r="B6" s="18"/>
      <c r="C6" s="12" t="s">
        <v>20</v>
      </c>
      <c r="D6" s="17" t="s">
        <v>21</v>
      </c>
      <c r="E6" s="13" t="str">
        <f>VLOOKUP(D6,'[2]1比6'!$D$2:$J$62,7,0)</f>
        <v>女</v>
      </c>
      <c r="F6" s="13" t="s">
        <v>22</v>
      </c>
      <c r="G6" s="14" t="s">
        <v>23</v>
      </c>
      <c r="H6" s="15"/>
    </row>
    <row r="7" ht="30" customHeight="1" spans="1:8">
      <c r="A7" s="10">
        <v>5</v>
      </c>
      <c r="B7" s="11" t="s">
        <v>24</v>
      </c>
      <c r="C7" s="12" t="s">
        <v>25</v>
      </c>
      <c r="D7" s="17" t="s">
        <v>26</v>
      </c>
      <c r="E7" s="13" t="str">
        <f>VLOOKUP(D7,'[2]1比6'!$D$2:$J$62,7,0)</f>
        <v>男</v>
      </c>
      <c r="F7" s="17" t="s">
        <v>27</v>
      </c>
      <c r="G7" s="14" t="s">
        <v>28</v>
      </c>
      <c r="H7" s="19" t="s">
        <v>29</v>
      </c>
    </row>
    <row r="8" ht="30" customHeight="1" spans="1:8">
      <c r="A8" s="10">
        <v>6</v>
      </c>
      <c r="B8" s="16"/>
      <c r="C8" s="12" t="s">
        <v>25</v>
      </c>
      <c r="D8" s="17" t="s">
        <v>30</v>
      </c>
      <c r="E8" s="13" t="str">
        <f>VLOOKUP(D8,'[2]1比6'!$D$2:$J$62,7,0)</f>
        <v>男</v>
      </c>
      <c r="F8" s="17" t="s">
        <v>31</v>
      </c>
      <c r="G8" s="14" t="s">
        <v>32</v>
      </c>
      <c r="H8" s="15"/>
    </row>
    <row r="9" ht="30" customHeight="1" spans="1:8">
      <c r="A9" s="10">
        <v>7</v>
      </c>
      <c r="B9" s="16"/>
      <c r="C9" s="12" t="s">
        <v>25</v>
      </c>
      <c r="D9" s="17" t="s">
        <v>33</v>
      </c>
      <c r="E9" s="13" t="str">
        <f>VLOOKUP(D9,'[2]1比6'!$D$2:$J$62,7,0)</f>
        <v>女</v>
      </c>
      <c r="F9" s="17" t="s">
        <v>34</v>
      </c>
      <c r="G9" s="14" t="s">
        <v>28</v>
      </c>
      <c r="H9" s="19" t="s">
        <v>29</v>
      </c>
    </row>
    <row r="10" ht="30" customHeight="1" spans="1:8">
      <c r="A10" s="10">
        <v>8</v>
      </c>
      <c r="B10" s="16"/>
      <c r="C10" s="12" t="s">
        <v>25</v>
      </c>
      <c r="D10" s="17" t="s">
        <v>35</v>
      </c>
      <c r="E10" s="13" t="str">
        <f>VLOOKUP(D10,'[2]1比6'!$D$2:$J$62,7,0)</f>
        <v>女</v>
      </c>
      <c r="F10" s="17" t="s">
        <v>36</v>
      </c>
      <c r="G10" s="14" t="s">
        <v>28</v>
      </c>
      <c r="H10" s="19" t="s">
        <v>29</v>
      </c>
    </row>
    <row r="11" ht="30" customHeight="1" spans="1:8">
      <c r="A11" s="10">
        <v>9</v>
      </c>
      <c r="B11" s="16"/>
      <c r="C11" s="17" t="s">
        <v>20</v>
      </c>
      <c r="D11" s="17" t="s">
        <v>37</v>
      </c>
      <c r="E11" s="13" t="str">
        <f>VLOOKUP(D11,'[2]1比6'!$D$2:$J$62,7,0)</f>
        <v>男</v>
      </c>
      <c r="F11" s="17" t="s">
        <v>38</v>
      </c>
      <c r="G11" s="14" t="s">
        <v>39</v>
      </c>
      <c r="H11" s="15"/>
    </row>
    <row r="12" ht="30" customHeight="1" spans="1:8">
      <c r="A12" s="10">
        <v>10</v>
      </c>
      <c r="B12" s="16"/>
      <c r="C12" s="17" t="s">
        <v>20</v>
      </c>
      <c r="D12" s="17" t="s">
        <v>40</v>
      </c>
      <c r="E12" s="13" t="str">
        <f>VLOOKUP(D12,'[2]1比6'!$D$2:$J$62,7,0)</f>
        <v>女</v>
      </c>
      <c r="F12" s="17" t="s">
        <v>41</v>
      </c>
      <c r="G12" s="14" t="s">
        <v>42</v>
      </c>
      <c r="H12" s="15"/>
    </row>
    <row r="13" ht="30" customHeight="1" spans="1:8">
      <c r="A13" s="10">
        <v>11</v>
      </c>
      <c r="B13" s="18"/>
      <c r="C13" s="17" t="s">
        <v>43</v>
      </c>
      <c r="D13" s="17" t="s">
        <v>44</v>
      </c>
      <c r="E13" s="13" t="str">
        <f>VLOOKUP(D13,'[2]1比6'!$D$2:$J$62,7,0)</f>
        <v>女</v>
      </c>
      <c r="F13" s="17" t="s">
        <v>45</v>
      </c>
      <c r="G13" s="14" t="s">
        <v>28</v>
      </c>
      <c r="H13" s="19" t="s">
        <v>29</v>
      </c>
    </row>
    <row r="14" ht="30" customHeight="1" spans="1:8">
      <c r="A14" s="10">
        <v>12</v>
      </c>
      <c r="B14" s="20" t="s">
        <v>46</v>
      </c>
      <c r="C14" s="12" t="s">
        <v>47</v>
      </c>
      <c r="D14" s="21" t="s">
        <v>48</v>
      </c>
      <c r="E14" s="13" t="str">
        <f>VLOOKUP(D14,'[2]1比6'!$D$2:$J$62,7,0)</f>
        <v>男</v>
      </c>
      <c r="F14" s="22" t="s">
        <v>49</v>
      </c>
      <c r="G14" s="14" t="s">
        <v>50</v>
      </c>
      <c r="H14" s="15"/>
    </row>
    <row r="15" ht="30" customHeight="1" spans="1:8">
      <c r="A15" s="10">
        <v>13</v>
      </c>
      <c r="B15" s="23"/>
      <c r="C15" s="12" t="s">
        <v>47</v>
      </c>
      <c r="D15" s="21" t="s">
        <v>51</v>
      </c>
      <c r="E15" s="13" t="str">
        <f>VLOOKUP(D15,'[2]1比6'!$D$2:$J$62,7,0)</f>
        <v>男</v>
      </c>
      <c r="F15" s="22" t="s">
        <v>52</v>
      </c>
      <c r="G15" s="14" t="s">
        <v>28</v>
      </c>
      <c r="H15" s="19" t="s">
        <v>29</v>
      </c>
    </row>
    <row r="16" ht="31" customHeight="1"/>
    <row r="17" ht="31" customHeight="1"/>
    <row r="18" ht="31" customHeight="1"/>
    <row r="19" ht="31" customHeight="1"/>
    <row r="20" ht="31" customHeight="1"/>
    <row r="21" ht="31" customHeight="1"/>
    <row r="22" ht="31" customHeight="1"/>
    <row r="23" ht="31" customHeight="1"/>
    <row r="24" ht="31" customHeight="1"/>
    <row r="25" ht="31" customHeight="1"/>
    <row r="26" ht="31" customHeight="1"/>
    <row r="27" ht="31" customHeight="1"/>
    <row r="28" ht="31" customHeight="1"/>
    <row r="29" ht="31" customHeight="1"/>
    <row r="30" ht="31" customHeight="1"/>
    <row r="31" ht="31" customHeight="1"/>
    <row r="32" ht="31" customHeight="1"/>
    <row r="33" ht="31" customHeight="1"/>
    <row r="34" ht="31" customHeight="1"/>
  </sheetData>
  <autoFilter xmlns:etc="http://www.wps.cn/officeDocument/2017/etCustomData" ref="A2:G15" etc:filterBottomFollowUsedRange="0">
    <extLst/>
  </autoFilter>
  <mergeCells count="3">
    <mergeCell ref="B3:B6"/>
    <mergeCell ref="B7:B13"/>
    <mergeCell ref="B14:B15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</cp:lastModifiedBy>
  <dcterms:created xsi:type="dcterms:W3CDTF">2022-07-28T20:45:00Z</dcterms:created>
  <dcterms:modified xsi:type="dcterms:W3CDTF">2026-06-18T06:33:02Z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28D2E23B5F074AF6A341D1276B73F796_13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