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27"/>
  </bookViews>
  <sheets>
    <sheet name="企业信用评价结果" sheetId="1" r:id="rId1"/>
    <sheet name="Sheet1" sheetId="2" r:id="rId2"/>
  </sheets>
  <definedNames>
    <definedName name="_xlnm._FilterDatabase" localSheetId="0" hidden="1">#REF!</definedName>
    <definedName name="_xlnm.Print_Titles" localSheetId="0">企业信用评价结果!$1:$3</definedName>
  </definedNames>
  <calcPr calcId="144525"/>
</workbook>
</file>

<file path=xl/sharedStrings.xml><?xml version="1.0" encoding="utf-8"?>
<sst xmlns="http://schemas.openxmlformats.org/spreadsheetml/2006/main" count="167">
  <si>
    <t>附件2：云南省二级及二级以上公路建设项目2025年第2季度公路施工企业信用评价结果公示</t>
  </si>
  <si>
    <t>序号</t>
  </si>
  <si>
    <t>从业单位名称</t>
  </si>
  <si>
    <t>履约项目数</t>
  </si>
  <si>
    <t>综合评分</t>
  </si>
  <si>
    <t>备注</t>
  </si>
  <si>
    <t>1</t>
  </si>
  <si>
    <t>中交路桥建设有限公司</t>
  </si>
  <si>
    <t>100</t>
  </si>
  <si>
    <t>2</t>
  </si>
  <si>
    <t>中铁十二局集团第一工程有限公司</t>
  </si>
  <si>
    <t>3</t>
  </si>
  <si>
    <t>中铁十局集团有限公司</t>
  </si>
  <si>
    <t>4</t>
  </si>
  <si>
    <t>中交一公局第五工程有限公司</t>
  </si>
  <si>
    <t>5</t>
  </si>
  <si>
    <t>中铁上海工程局集团有限公司</t>
  </si>
  <si>
    <t>6</t>
  </si>
  <si>
    <t>中国建筑第八工程局有限公司</t>
  </si>
  <si>
    <t>7</t>
  </si>
  <si>
    <t>云南阳光道桥股份有限公司</t>
  </si>
  <si>
    <t>8</t>
  </si>
  <si>
    <t>湖南金沙路桥建设有限公司</t>
  </si>
  <si>
    <t>9</t>
  </si>
  <si>
    <t>昭通先行道路桥梁工程有限公司</t>
  </si>
  <si>
    <t>10</t>
  </si>
  <si>
    <t>重庆金路交通工程有限责任公司</t>
  </si>
  <si>
    <t>11</t>
  </si>
  <si>
    <t>中铁二十五局集团有限公司</t>
  </si>
  <si>
    <t>12</t>
  </si>
  <si>
    <t>中铁二十二局集团有限公司</t>
  </si>
  <si>
    <t>13</t>
  </si>
  <si>
    <t>中铁二十一局集团有限公司</t>
  </si>
  <si>
    <t>14</t>
  </si>
  <si>
    <t>福建美丽生态建设集团有限公司</t>
  </si>
  <si>
    <t>15</t>
  </si>
  <si>
    <t>中铁大桥局集团第八工程有限公司</t>
  </si>
  <si>
    <t>16</t>
  </si>
  <si>
    <t>云南顺华智能科技有限公司</t>
  </si>
  <si>
    <t>17</t>
  </si>
  <si>
    <t>昭通高速公路建设养护工程有限公司</t>
  </si>
  <si>
    <t>18</t>
  </si>
  <si>
    <t>昭通高速装配式建筑有限公司</t>
  </si>
  <si>
    <t>19</t>
  </si>
  <si>
    <t>山东奥邦交通设施工程有限公司</t>
  </si>
  <si>
    <t>99.33</t>
  </si>
  <si>
    <t>20</t>
  </si>
  <si>
    <t>广西路桥工程集团有限公司</t>
  </si>
  <si>
    <t>99</t>
  </si>
  <si>
    <t>21</t>
  </si>
  <si>
    <t>四川公路桥梁建设集团有限公司</t>
  </si>
  <si>
    <t>22</t>
  </si>
  <si>
    <t>中铁四局集团有限公司</t>
  </si>
  <si>
    <t>23</t>
  </si>
  <si>
    <t>重庆川九建设有限责任公司</t>
  </si>
  <si>
    <t>福建省交建集团工程有限公司</t>
  </si>
  <si>
    <t>中国水利水电第十二工程局有限公司</t>
  </si>
  <si>
    <t>98.7</t>
  </si>
  <si>
    <t>中铁二局集团有限公司</t>
  </si>
  <si>
    <t>98.53</t>
  </si>
  <si>
    <t>中铁广州工程局集团有限公司</t>
  </si>
  <si>
    <t>98.5</t>
  </si>
  <si>
    <t>云南交投生态科技股份有限公司</t>
  </si>
  <si>
    <t>98.33</t>
  </si>
  <si>
    <t>云南交投生态环境工程有限公司</t>
  </si>
  <si>
    <t>98.23</t>
  </si>
  <si>
    <t>云南省交通科学研究院有限公司</t>
  </si>
  <si>
    <t>98.22</t>
  </si>
  <si>
    <t>云南云岭高速公路交通科技有限公司</t>
  </si>
  <si>
    <t>98.15</t>
  </si>
  <si>
    <t>中铁六局集团有限公司</t>
  </si>
  <si>
    <t>98</t>
  </si>
  <si>
    <t>中铁北京工程局集团有限公司</t>
  </si>
  <si>
    <t>中铁建工集团有限公司</t>
  </si>
  <si>
    <t>中铁八局集团有限公司</t>
  </si>
  <si>
    <t>中交二航局第二工程有限公司</t>
  </si>
  <si>
    <t>中核西北建设集团有限公司</t>
  </si>
  <si>
    <t>中坚隧道工程(广东)有限公司</t>
  </si>
  <si>
    <t>福建省海坛建设工程有限公司</t>
  </si>
  <si>
    <t>黑龙江省华龙建设有限公司</t>
  </si>
  <si>
    <t>中国铁建大桥工程局集团有限公司</t>
  </si>
  <si>
    <t>中铁十九局集团有限公司</t>
  </si>
  <si>
    <t>97.8</t>
  </si>
  <si>
    <t>贵州省公路工程集团有限公司</t>
  </si>
  <si>
    <t>97.34</t>
  </si>
  <si>
    <t>中铁隧道局集团有限公司</t>
  </si>
  <si>
    <t>97.17</t>
  </si>
  <si>
    <t>中交第三公路工程局有限公司</t>
  </si>
  <si>
    <t>97.13</t>
  </si>
  <si>
    <t>中铁九局集团有限公司</t>
  </si>
  <si>
    <t>97</t>
  </si>
  <si>
    <t>中交中南工程局有限公司</t>
  </si>
  <si>
    <t>中信建设有限责任公司</t>
  </si>
  <si>
    <t>云南交发公路工程有限公司</t>
  </si>
  <si>
    <t>96.96</t>
  </si>
  <si>
    <t>中铁五局集团有限公司</t>
  </si>
  <si>
    <t>96.4</t>
  </si>
  <si>
    <t>中交第二公路工程局有限公司</t>
  </si>
  <si>
    <t>96.33</t>
  </si>
  <si>
    <t>中铁隧道股份有限公司</t>
  </si>
  <si>
    <t>96</t>
  </si>
  <si>
    <t>云南九巨龙建设投资集团有限公司</t>
  </si>
  <si>
    <t>中铁十八局集团第五工程有限公司</t>
  </si>
  <si>
    <t>云南建投中航建设有限公司</t>
  </si>
  <si>
    <t>云南交投集团公路建设有限公司</t>
  </si>
  <si>
    <t>95.72</t>
  </si>
  <si>
    <t>中铁十一局集团有限公司</t>
  </si>
  <si>
    <t>95.4</t>
  </si>
  <si>
    <t>云南交投集团云岭建设有限公司</t>
  </si>
  <si>
    <t>95.15</t>
  </si>
  <si>
    <t>云南路桥股份有限公司</t>
  </si>
  <si>
    <t>95</t>
  </si>
  <si>
    <t>中交第二航务工程局有限公司</t>
  </si>
  <si>
    <t>云南建投矿业工程有限公司</t>
  </si>
  <si>
    <t>西南交通建设集团股份有限公司</t>
  </si>
  <si>
    <t>94.33</t>
  </si>
  <si>
    <t>北京市政路桥股份有限公司</t>
  </si>
  <si>
    <t>94.2</t>
  </si>
  <si>
    <t>中铁十六局集团有限公司</t>
  </si>
  <si>
    <t>94</t>
  </si>
  <si>
    <t>中铁七局集团有限公司</t>
  </si>
  <si>
    <t>93</t>
  </si>
  <si>
    <t>66</t>
  </si>
  <si>
    <t>龙建路桥股份有限公司</t>
  </si>
  <si>
    <t>92.7</t>
  </si>
  <si>
    <t>67</t>
  </si>
  <si>
    <t>中铁一局集团有限公司</t>
  </si>
  <si>
    <t>92.33</t>
  </si>
  <si>
    <t>68</t>
  </si>
  <si>
    <t>云南省建设投资控股集团有限公司</t>
  </si>
  <si>
    <t>91.66</t>
  </si>
  <si>
    <t>69</t>
  </si>
  <si>
    <t>中铁十二局集团有限公司</t>
  </si>
  <si>
    <t>91.33</t>
  </si>
  <si>
    <t>70</t>
  </si>
  <si>
    <t>中铁二十局集团有限公司</t>
  </si>
  <si>
    <t>71</t>
  </si>
  <si>
    <t>中铁十四局集团有限公司</t>
  </si>
  <si>
    <t>90</t>
  </si>
  <si>
    <t>72</t>
  </si>
  <si>
    <t>中铁十八局集团有限公司</t>
  </si>
  <si>
    <t>73</t>
  </si>
  <si>
    <t>中铁二十三局集团有限公司</t>
  </si>
  <si>
    <t>74</t>
  </si>
  <si>
    <t>西安建工(成都)第三建设有限公司</t>
  </si>
  <si>
    <t>75</t>
  </si>
  <si>
    <t>河南省路桥建设集团有限公司</t>
  </si>
  <si>
    <t>89</t>
  </si>
  <si>
    <t>76</t>
  </si>
  <si>
    <t>山东高速工程建设集团有限公司</t>
  </si>
  <si>
    <t>88</t>
  </si>
  <si>
    <t>77</t>
  </si>
  <si>
    <t>中铁七局集团第三工程有限公司</t>
  </si>
  <si>
    <t>86.8</t>
  </si>
  <si>
    <t>78</t>
  </si>
  <si>
    <t>中铁十七局集团有限公司</t>
  </si>
  <si>
    <t>86.2</t>
  </si>
  <si>
    <t>79</t>
  </si>
  <si>
    <t>中国一冶集团有限公司</t>
  </si>
  <si>
    <t>85</t>
  </si>
  <si>
    <t>80</t>
  </si>
  <si>
    <t>中铁十五局集团有限公司</t>
  </si>
  <si>
    <t>84.33</t>
  </si>
  <si>
    <t>中铁二十四局集团有限公司</t>
  </si>
  <si>
    <t>84</t>
  </si>
  <si>
    <t>中国铁建昆仑投资集团有限公司</t>
  </si>
  <si>
    <t>中国有色金属工业第六冶金建设有限公司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</si>
</sst>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6"/>
      <name val="方正小标宋_GBK"/>
      <charset val="134"/>
    </font>
    <font>
      <sz val="16"/>
      <name val="方正小标宋_GBK"/>
      <charset val="134"/>
    </font>
    <font>
      <sz val="11"/>
      <name val="方正黑体_GBK"/>
      <charset val="134"/>
    </font>
    <font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Fill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6" borderId="4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19" fillId="14" borderId="6" applyNumberFormat="0" applyAlignment="0" applyProtection="0">
      <alignment vertical="center"/>
    </xf>
    <xf numFmtId="0" fontId="24" fillId="25" borderId="9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2" fillId="0" borderId="2" xfId="0" applyFont="1" applyFill="1" applyBorder="1">
      <alignment vertical="center"/>
    </xf>
    <xf numFmtId="0" fontId="6" fillId="0" borderId="2" xfId="0" applyFont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autoPageBreaks="0"/>
  </sheetPr>
  <dimension ref="A1:E86"/>
  <sheetViews>
    <sheetView tabSelected="1" workbookViewId="0">
      <selection activeCell="J7" sqref="J7"/>
    </sheetView>
  </sheetViews>
  <sheetFormatPr defaultColWidth="9.09259259259259" defaultRowHeight="14.4" outlineLevelCol="4"/>
  <cols>
    <col min="1" max="1" width="5.4537037037037" style="2" customWidth="1"/>
    <col min="2" max="2" width="52.6296296296296" style="2" customWidth="1"/>
    <col min="3" max="3" width="8.62962962962963" style="2" customWidth="1"/>
    <col min="4" max="4" width="9.90740740740741" style="2" customWidth="1"/>
    <col min="5" max="5" width="11.1759259259259" style="2" customWidth="1"/>
    <col min="6" max="16384" width="9.09259259259259" style="2"/>
  </cols>
  <sheetData>
    <row r="1" ht="49.75" customHeight="1" spans="1:5">
      <c r="A1" s="3" t="s">
        <v>0</v>
      </c>
      <c r="B1" s="4"/>
      <c r="C1" s="4"/>
      <c r="D1" s="4"/>
      <c r="E1" s="4"/>
    </row>
    <row r="2" ht="20" customHeight="1" spans="1:5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ht="20" customHeight="1" spans="1:5">
      <c r="A3" s="5"/>
      <c r="B3" s="5"/>
      <c r="C3" s="5"/>
      <c r="D3" s="5"/>
      <c r="E3" s="6"/>
    </row>
    <row r="4" ht="20" customHeight="1" spans="1:5">
      <c r="A4" s="7" t="s">
        <v>6</v>
      </c>
      <c r="B4" s="8" t="s">
        <v>7</v>
      </c>
      <c r="C4" s="7">
        <v>1</v>
      </c>
      <c r="D4" s="7" t="s">
        <v>8</v>
      </c>
      <c r="E4" s="9"/>
    </row>
    <row r="5" ht="20" customHeight="1" spans="1:5">
      <c r="A5" s="7" t="s">
        <v>9</v>
      </c>
      <c r="B5" s="8" t="s">
        <v>10</v>
      </c>
      <c r="C5" s="7">
        <v>1</v>
      </c>
      <c r="D5" s="7" t="s">
        <v>8</v>
      </c>
      <c r="E5" s="9"/>
    </row>
    <row r="6" ht="20" customHeight="1" spans="1:5">
      <c r="A6" s="7" t="s">
        <v>11</v>
      </c>
      <c r="B6" s="8" t="s">
        <v>12</v>
      </c>
      <c r="C6" s="7">
        <v>1</v>
      </c>
      <c r="D6" s="7" t="s">
        <v>8</v>
      </c>
      <c r="E6" s="9"/>
    </row>
    <row r="7" ht="20" customHeight="1" spans="1:5">
      <c r="A7" s="7" t="s">
        <v>13</v>
      </c>
      <c r="B7" s="8" t="s">
        <v>14</v>
      </c>
      <c r="C7" s="7">
        <v>1</v>
      </c>
      <c r="D7" s="7" t="s">
        <v>8</v>
      </c>
      <c r="E7" s="9"/>
    </row>
    <row r="8" ht="20" customHeight="1" spans="1:5">
      <c r="A8" s="7" t="s">
        <v>15</v>
      </c>
      <c r="B8" s="8" t="s">
        <v>16</v>
      </c>
      <c r="C8" s="7">
        <v>1</v>
      </c>
      <c r="D8" s="7" t="s">
        <v>8</v>
      </c>
      <c r="E8" s="9"/>
    </row>
    <row r="9" ht="20" customHeight="1" spans="1:5">
      <c r="A9" s="7" t="s">
        <v>17</v>
      </c>
      <c r="B9" s="8" t="s">
        <v>18</v>
      </c>
      <c r="C9" s="7">
        <v>1</v>
      </c>
      <c r="D9" s="7" t="s">
        <v>8</v>
      </c>
      <c r="E9" s="9"/>
    </row>
    <row r="10" ht="20" customHeight="1" spans="1:5">
      <c r="A10" s="7" t="s">
        <v>19</v>
      </c>
      <c r="B10" s="8" t="s">
        <v>20</v>
      </c>
      <c r="C10" s="7">
        <v>1</v>
      </c>
      <c r="D10" s="7" t="s">
        <v>8</v>
      </c>
      <c r="E10" s="9"/>
    </row>
    <row r="11" ht="20" customHeight="1" spans="1:5">
      <c r="A11" s="7" t="s">
        <v>21</v>
      </c>
      <c r="B11" s="8" t="s">
        <v>22</v>
      </c>
      <c r="C11" s="7">
        <v>1</v>
      </c>
      <c r="D11" s="7" t="s">
        <v>8</v>
      </c>
      <c r="E11" s="9"/>
    </row>
    <row r="12" ht="20" customHeight="1" spans="1:5">
      <c r="A12" s="7" t="s">
        <v>23</v>
      </c>
      <c r="B12" s="8" t="s">
        <v>24</v>
      </c>
      <c r="C12" s="7">
        <v>1</v>
      </c>
      <c r="D12" s="7" t="s">
        <v>8</v>
      </c>
      <c r="E12" s="9"/>
    </row>
    <row r="13" ht="20" customHeight="1" spans="1:5">
      <c r="A13" s="7" t="s">
        <v>25</v>
      </c>
      <c r="B13" s="8" t="s">
        <v>26</v>
      </c>
      <c r="C13" s="7">
        <v>1</v>
      </c>
      <c r="D13" s="7" t="s">
        <v>8</v>
      </c>
      <c r="E13" s="9"/>
    </row>
    <row r="14" ht="20" customHeight="1" spans="1:5">
      <c r="A14" s="7" t="s">
        <v>27</v>
      </c>
      <c r="B14" s="8" t="s">
        <v>28</v>
      </c>
      <c r="C14" s="7">
        <v>1</v>
      </c>
      <c r="D14" s="7" t="s">
        <v>8</v>
      </c>
      <c r="E14" s="9"/>
    </row>
    <row r="15" ht="20" customHeight="1" spans="1:5">
      <c r="A15" s="7" t="s">
        <v>29</v>
      </c>
      <c r="B15" s="8" t="s">
        <v>30</v>
      </c>
      <c r="C15" s="7">
        <v>1</v>
      </c>
      <c r="D15" s="7" t="s">
        <v>8</v>
      </c>
      <c r="E15" s="9"/>
    </row>
    <row r="16" ht="20" customHeight="1" spans="1:5">
      <c r="A16" s="7" t="s">
        <v>31</v>
      </c>
      <c r="B16" s="10" t="s">
        <v>32</v>
      </c>
      <c r="C16" s="7">
        <v>2</v>
      </c>
      <c r="D16" s="7" t="s">
        <v>8</v>
      </c>
      <c r="E16" s="9"/>
    </row>
    <row r="17" ht="20" customHeight="1" spans="1:5">
      <c r="A17" s="7" t="s">
        <v>33</v>
      </c>
      <c r="B17" s="8" t="s">
        <v>34</v>
      </c>
      <c r="C17" s="7">
        <v>1</v>
      </c>
      <c r="D17" s="7" t="s">
        <v>8</v>
      </c>
      <c r="E17" s="9"/>
    </row>
    <row r="18" ht="20" customHeight="1" spans="1:5">
      <c r="A18" s="7" t="s">
        <v>35</v>
      </c>
      <c r="B18" s="8" t="s">
        <v>36</v>
      </c>
      <c r="C18" s="7">
        <v>1</v>
      </c>
      <c r="D18" s="7" t="s">
        <v>8</v>
      </c>
      <c r="E18" s="9"/>
    </row>
    <row r="19" ht="20" customHeight="1" spans="1:5">
      <c r="A19" s="7" t="s">
        <v>37</v>
      </c>
      <c r="B19" s="8" t="s">
        <v>38</v>
      </c>
      <c r="C19" s="7">
        <v>1</v>
      </c>
      <c r="D19" s="7" t="s">
        <v>8</v>
      </c>
      <c r="E19" s="9"/>
    </row>
    <row r="20" ht="20" customHeight="1" spans="1:5">
      <c r="A20" s="7" t="s">
        <v>39</v>
      </c>
      <c r="B20" s="8" t="s">
        <v>40</v>
      </c>
      <c r="C20" s="7">
        <v>2</v>
      </c>
      <c r="D20" s="7" t="s">
        <v>8</v>
      </c>
      <c r="E20" s="9"/>
    </row>
    <row r="21" ht="20" customHeight="1" spans="1:5">
      <c r="A21" s="7" t="s">
        <v>41</v>
      </c>
      <c r="B21" s="8" t="s">
        <v>42</v>
      </c>
      <c r="C21" s="7">
        <v>1</v>
      </c>
      <c r="D21" s="7" t="s">
        <v>8</v>
      </c>
      <c r="E21" s="9"/>
    </row>
    <row r="22" ht="20" customHeight="1" spans="1:5">
      <c r="A22" s="7" t="s">
        <v>43</v>
      </c>
      <c r="B22" s="8" t="s">
        <v>44</v>
      </c>
      <c r="C22" s="7">
        <v>2</v>
      </c>
      <c r="D22" s="7" t="s">
        <v>45</v>
      </c>
      <c r="E22" s="9"/>
    </row>
    <row r="23" ht="20" customHeight="1" spans="1:5">
      <c r="A23" s="7" t="s">
        <v>46</v>
      </c>
      <c r="B23" s="8" t="s">
        <v>47</v>
      </c>
      <c r="C23" s="7">
        <v>1</v>
      </c>
      <c r="D23" s="7" t="s">
        <v>48</v>
      </c>
      <c r="E23" s="9"/>
    </row>
    <row r="24" ht="20" customHeight="1" spans="1:5">
      <c r="A24" s="7" t="s">
        <v>49</v>
      </c>
      <c r="B24" s="8" t="s">
        <v>50</v>
      </c>
      <c r="C24" s="7">
        <v>1</v>
      </c>
      <c r="D24" s="7" t="s">
        <v>48</v>
      </c>
      <c r="E24" s="9"/>
    </row>
    <row r="25" ht="20" customHeight="1" spans="1:5">
      <c r="A25" s="7" t="s">
        <v>51</v>
      </c>
      <c r="B25" s="8" t="s">
        <v>52</v>
      </c>
      <c r="C25" s="7">
        <v>1</v>
      </c>
      <c r="D25" s="7" t="s">
        <v>48</v>
      </c>
      <c r="E25" s="9"/>
    </row>
    <row r="26" ht="20" customHeight="1" spans="1:5">
      <c r="A26" s="7" t="s">
        <v>53</v>
      </c>
      <c r="B26" s="8" t="s">
        <v>54</v>
      </c>
      <c r="C26" s="7">
        <v>1</v>
      </c>
      <c r="D26" s="7" t="s">
        <v>48</v>
      </c>
      <c r="E26" s="9"/>
    </row>
    <row r="27" ht="20" customHeight="1" spans="1:5">
      <c r="A27" s="7">
        <v>24</v>
      </c>
      <c r="B27" s="8" t="s">
        <v>55</v>
      </c>
      <c r="C27" s="7">
        <v>1</v>
      </c>
      <c r="D27" s="7" t="s">
        <v>48</v>
      </c>
      <c r="E27" s="9"/>
    </row>
    <row r="28" ht="20" customHeight="1" spans="1:5">
      <c r="A28" s="7">
        <v>25</v>
      </c>
      <c r="B28" s="8" t="s">
        <v>56</v>
      </c>
      <c r="C28" s="7">
        <v>1</v>
      </c>
      <c r="D28" s="7" t="s">
        <v>57</v>
      </c>
      <c r="E28" s="9"/>
    </row>
    <row r="29" ht="20" customHeight="1" spans="1:5">
      <c r="A29" s="7">
        <v>26</v>
      </c>
      <c r="B29" s="8" t="s">
        <v>58</v>
      </c>
      <c r="C29" s="7">
        <v>2</v>
      </c>
      <c r="D29" s="7" t="s">
        <v>59</v>
      </c>
      <c r="E29" s="9"/>
    </row>
    <row r="30" ht="20" customHeight="1" spans="1:5">
      <c r="A30" s="7">
        <v>27</v>
      </c>
      <c r="B30" s="8" t="s">
        <v>60</v>
      </c>
      <c r="C30" s="7">
        <v>1</v>
      </c>
      <c r="D30" s="7" t="s">
        <v>61</v>
      </c>
      <c r="E30" s="9"/>
    </row>
    <row r="31" ht="20" customHeight="1" spans="1:5">
      <c r="A31" s="7">
        <v>28</v>
      </c>
      <c r="B31" s="8" t="s">
        <v>62</v>
      </c>
      <c r="C31" s="7">
        <v>3</v>
      </c>
      <c r="D31" s="7" t="s">
        <v>63</v>
      </c>
      <c r="E31" s="9"/>
    </row>
    <row r="32" ht="20" customHeight="1" spans="1:5">
      <c r="A32" s="7">
        <v>29</v>
      </c>
      <c r="B32" s="8" t="s">
        <v>64</v>
      </c>
      <c r="C32" s="7">
        <v>5</v>
      </c>
      <c r="D32" s="7" t="s">
        <v>65</v>
      </c>
      <c r="E32" s="9"/>
    </row>
    <row r="33" ht="20" customHeight="1" spans="1:5">
      <c r="A33" s="7">
        <v>30</v>
      </c>
      <c r="B33" s="8" t="s">
        <v>66</v>
      </c>
      <c r="C33" s="7">
        <v>8</v>
      </c>
      <c r="D33" s="7" t="s">
        <v>67</v>
      </c>
      <c r="E33" s="9"/>
    </row>
    <row r="34" ht="20" customHeight="1" spans="1:5">
      <c r="A34" s="7">
        <v>31</v>
      </c>
      <c r="B34" s="8" t="s">
        <v>68</v>
      </c>
      <c r="C34" s="7">
        <v>4</v>
      </c>
      <c r="D34" s="7" t="s">
        <v>69</v>
      </c>
      <c r="E34" s="9"/>
    </row>
    <row r="35" ht="20" customHeight="1" spans="1:5">
      <c r="A35" s="7">
        <v>32</v>
      </c>
      <c r="B35" s="8" t="s">
        <v>70</v>
      </c>
      <c r="C35" s="7">
        <v>2</v>
      </c>
      <c r="D35" s="7" t="s">
        <v>71</v>
      </c>
      <c r="E35" s="9"/>
    </row>
    <row r="36" ht="20" customHeight="1" spans="1:5">
      <c r="A36" s="7">
        <v>33</v>
      </c>
      <c r="B36" s="8" t="s">
        <v>72</v>
      </c>
      <c r="C36" s="7">
        <v>1</v>
      </c>
      <c r="D36" s="7" t="s">
        <v>71</v>
      </c>
      <c r="E36" s="9"/>
    </row>
    <row r="37" ht="20" customHeight="1" spans="1:5">
      <c r="A37" s="7">
        <v>34</v>
      </c>
      <c r="B37" s="8" t="s">
        <v>73</v>
      </c>
      <c r="C37" s="7">
        <v>1</v>
      </c>
      <c r="D37" s="7" t="s">
        <v>71</v>
      </c>
      <c r="E37" s="9"/>
    </row>
    <row r="38" ht="20" customHeight="1" spans="1:5">
      <c r="A38" s="7">
        <v>35</v>
      </c>
      <c r="B38" s="8" t="s">
        <v>74</v>
      </c>
      <c r="C38" s="7">
        <v>1</v>
      </c>
      <c r="D38" s="7" t="s">
        <v>71</v>
      </c>
      <c r="E38" s="9"/>
    </row>
    <row r="39" ht="20" customHeight="1" spans="1:5">
      <c r="A39" s="7">
        <v>36</v>
      </c>
      <c r="B39" s="8" t="s">
        <v>75</v>
      </c>
      <c r="C39" s="7">
        <v>1</v>
      </c>
      <c r="D39" s="7" t="s">
        <v>71</v>
      </c>
      <c r="E39" s="9"/>
    </row>
    <row r="40" ht="20" customHeight="1" spans="1:5">
      <c r="A40" s="7">
        <v>37</v>
      </c>
      <c r="B40" s="8" t="s">
        <v>76</v>
      </c>
      <c r="C40" s="7">
        <v>1</v>
      </c>
      <c r="D40" s="7" t="s">
        <v>71</v>
      </c>
      <c r="E40" s="9"/>
    </row>
    <row r="41" ht="20" customHeight="1" spans="1:5">
      <c r="A41" s="7">
        <v>38</v>
      </c>
      <c r="B41" s="8" t="s">
        <v>77</v>
      </c>
      <c r="C41" s="7">
        <v>2</v>
      </c>
      <c r="D41" s="7" t="s">
        <v>71</v>
      </c>
      <c r="E41" s="9"/>
    </row>
    <row r="42" ht="20" customHeight="1" spans="1:5">
      <c r="A42" s="7">
        <v>39</v>
      </c>
      <c r="B42" s="8" t="s">
        <v>78</v>
      </c>
      <c r="C42" s="7">
        <v>1</v>
      </c>
      <c r="D42" s="7" t="s">
        <v>71</v>
      </c>
      <c r="E42" s="9"/>
    </row>
    <row r="43" ht="20" customHeight="1" spans="1:5">
      <c r="A43" s="7">
        <v>40</v>
      </c>
      <c r="B43" s="8" t="s">
        <v>79</v>
      </c>
      <c r="C43" s="7">
        <v>1</v>
      </c>
      <c r="D43" s="7" t="s">
        <v>71</v>
      </c>
      <c r="E43" s="9"/>
    </row>
    <row r="44" ht="20" customHeight="1" spans="1:5">
      <c r="A44" s="7">
        <v>41</v>
      </c>
      <c r="B44" s="8" t="s">
        <v>80</v>
      </c>
      <c r="C44" s="7">
        <v>1</v>
      </c>
      <c r="D44" s="7" t="s">
        <v>71</v>
      </c>
      <c r="E44" s="9"/>
    </row>
    <row r="45" ht="20" customHeight="1" spans="1:5">
      <c r="A45" s="7">
        <v>42</v>
      </c>
      <c r="B45" s="8" t="s">
        <v>81</v>
      </c>
      <c r="C45" s="7">
        <v>4</v>
      </c>
      <c r="D45" s="7" t="s">
        <v>82</v>
      </c>
      <c r="E45" s="9"/>
    </row>
    <row r="46" ht="20" customHeight="1" spans="1:5">
      <c r="A46" s="7">
        <v>43</v>
      </c>
      <c r="B46" s="8" t="s">
        <v>83</v>
      </c>
      <c r="C46" s="7">
        <v>4</v>
      </c>
      <c r="D46" s="7" t="s">
        <v>84</v>
      </c>
      <c r="E46" s="9"/>
    </row>
    <row r="47" ht="20" customHeight="1" spans="1:5">
      <c r="A47" s="7">
        <v>44</v>
      </c>
      <c r="B47" s="8" t="s">
        <v>85</v>
      </c>
      <c r="C47" s="7">
        <v>3</v>
      </c>
      <c r="D47" s="7" t="s">
        <v>86</v>
      </c>
      <c r="E47" s="9"/>
    </row>
    <row r="48" ht="20" customHeight="1" spans="1:5">
      <c r="A48" s="7">
        <v>45</v>
      </c>
      <c r="B48" s="8" t="s">
        <v>87</v>
      </c>
      <c r="C48" s="7">
        <v>3</v>
      </c>
      <c r="D48" s="7" t="s">
        <v>88</v>
      </c>
      <c r="E48" s="9"/>
    </row>
    <row r="49" ht="20" customHeight="1" spans="1:5">
      <c r="A49" s="7">
        <v>46</v>
      </c>
      <c r="B49" s="8" t="s">
        <v>89</v>
      </c>
      <c r="C49" s="7">
        <v>1</v>
      </c>
      <c r="D49" s="7" t="s">
        <v>90</v>
      </c>
      <c r="E49" s="9"/>
    </row>
    <row r="50" ht="20" customHeight="1" spans="1:5">
      <c r="A50" s="7">
        <v>47</v>
      </c>
      <c r="B50" s="8" t="s">
        <v>91</v>
      </c>
      <c r="C50" s="7">
        <v>1</v>
      </c>
      <c r="D50" s="7" t="s">
        <v>90</v>
      </c>
      <c r="E50" s="9"/>
    </row>
    <row r="51" ht="20" customHeight="1" spans="1:5">
      <c r="A51" s="7">
        <v>48</v>
      </c>
      <c r="B51" s="8" t="s">
        <v>92</v>
      </c>
      <c r="C51" s="7">
        <v>1</v>
      </c>
      <c r="D51" s="7" t="s">
        <v>90</v>
      </c>
      <c r="E51" s="9"/>
    </row>
    <row r="52" ht="20" customHeight="1" spans="1:5">
      <c r="A52" s="7">
        <v>49</v>
      </c>
      <c r="B52" s="8" t="s">
        <v>93</v>
      </c>
      <c r="C52" s="7">
        <v>8</v>
      </c>
      <c r="D52" s="7" t="s">
        <v>94</v>
      </c>
      <c r="E52" s="9"/>
    </row>
    <row r="53" ht="20" customHeight="1" spans="1:5">
      <c r="A53" s="7">
        <v>50</v>
      </c>
      <c r="B53" s="8" t="s">
        <v>95</v>
      </c>
      <c r="C53" s="7">
        <v>4</v>
      </c>
      <c r="D53" s="7" t="s">
        <v>96</v>
      </c>
      <c r="E53" s="9"/>
    </row>
    <row r="54" ht="20" customHeight="1" spans="1:5">
      <c r="A54" s="7">
        <v>51</v>
      </c>
      <c r="B54" s="8" t="s">
        <v>97</v>
      </c>
      <c r="C54" s="7">
        <v>2</v>
      </c>
      <c r="D54" s="7" t="s">
        <v>98</v>
      </c>
      <c r="E54" s="9"/>
    </row>
    <row r="55" ht="20" customHeight="1" spans="1:5">
      <c r="A55" s="7">
        <v>52</v>
      </c>
      <c r="B55" s="8" t="s">
        <v>99</v>
      </c>
      <c r="C55" s="7">
        <v>2</v>
      </c>
      <c r="D55" s="7" t="s">
        <v>100</v>
      </c>
      <c r="E55" s="9"/>
    </row>
    <row r="56" ht="20" customHeight="1" spans="1:5">
      <c r="A56" s="7">
        <v>53</v>
      </c>
      <c r="B56" s="8" t="s">
        <v>101</v>
      </c>
      <c r="C56" s="7">
        <v>1</v>
      </c>
      <c r="D56" s="7" t="s">
        <v>100</v>
      </c>
      <c r="E56" s="9"/>
    </row>
    <row r="57" ht="20" customHeight="1" spans="1:5">
      <c r="A57" s="7">
        <v>54</v>
      </c>
      <c r="B57" s="8" t="s">
        <v>102</v>
      </c>
      <c r="C57" s="7">
        <v>1</v>
      </c>
      <c r="D57" s="7" t="s">
        <v>100</v>
      </c>
      <c r="E57" s="9"/>
    </row>
    <row r="58" ht="20" customHeight="1" spans="1:5">
      <c r="A58" s="7">
        <v>55</v>
      </c>
      <c r="B58" s="8" t="s">
        <v>103</v>
      </c>
      <c r="C58" s="7">
        <v>1</v>
      </c>
      <c r="D58" s="7" t="s">
        <v>100</v>
      </c>
      <c r="E58" s="9"/>
    </row>
    <row r="59" ht="20" customHeight="1" spans="1:5">
      <c r="A59" s="7">
        <v>56</v>
      </c>
      <c r="B59" s="8" t="s">
        <v>104</v>
      </c>
      <c r="C59" s="7">
        <v>22</v>
      </c>
      <c r="D59" s="7" t="s">
        <v>105</v>
      </c>
      <c r="E59" s="9"/>
    </row>
    <row r="60" ht="20" customHeight="1" spans="1:5">
      <c r="A60" s="7">
        <v>57</v>
      </c>
      <c r="B60" s="8" t="s">
        <v>106</v>
      </c>
      <c r="C60" s="7">
        <v>5</v>
      </c>
      <c r="D60" s="7" t="s">
        <v>107</v>
      </c>
      <c r="E60" s="9"/>
    </row>
    <row r="61" ht="20" customHeight="1" spans="1:5">
      <c r="A61" s="7">
        <v>58</v>
      </c>
      <c r="B61" s="8" t="s">
        <v>108</v>
      </c>
      <c r="C61" s="7">
        <v>19</v>
      </c>
      <c r="D61" s="7" t="s">
        <v>109</v>
      </c>
      <c r="E61" s="9"/>
    </row>
    <row r="62" ht="20" customHeight="1" spans="1:5">
      <c r="A62" s="7">
        <v>59</v>
      </c>
      <c r="B62" s="8" t="s">
        <v>110</v>
      </c>
      <c r="C62" s="7">
        <v>2</v>
      </c>
      <c r="D62" s="7" t="s">
        <v>111</v>
      </c>
      <c r="E62" s="9"/>
    </row>
    <row r="63" ht="20" customHeight="1" spans="1:5">
      <c r="A63" s="7">
        <v>60</v>
      </c>
      <c r="B63" s="8" t="s">
        <v>112</v>
      </c>
      <c r="C63" s="7">
        <v>2</v>
      </c>
      <c r="D63" s="7" t="s">
        <v>111</v>
      </c>
      <c r="E63" s="9"/>
    </row>
    <row r="64" ht="20" customHeight="1" spans="1:5">
      <c r="A64" s="7">
        <v>61</v>
      </c>
      <c r="B64" s="8" t="s">
        <v>113</v>
      </c>
      <c r="C64" s="7">
        <v>1</v>
      </c>
      <c r="D64" s="7" t="s">
        <v>111</v>
      </c>
      <c r="E64" s="9"/>
    </row>
    <row r="65" ht="20" customHeight="1" spans="1:5">
      <c r="A65" s="7">
        <v>62</v>
      </c>
      <c r="B65" s="8" t="s">
        <v>114</v>
      </c>
      <c r="C65" s="7">
        <v>7</v>
      </c>
      <c r="D65" s="7" t="s">
        <v>115</v>
      </c>
      <c r="E65" s="9"/>
    </row>
    <row r="66" ht="20" customHeight="1" spans="1:5">
      <c r="A66" s="7">
        <v>63</v>
      </c>
      <c r="B66" s="8" t="s">
        <v>116</v>
      </c>
      <c r="C66" s="7">
        <v>1</v>
      </c>
      <c r="D66" s="7" t="s">
        <v>117</v>
      </c>
      <c r="E66" s="9"/>
    </row>
    <row r="67" ht="20" customHeight="1" spans="1:5">
      <c r="A67" s="7">
        <v>64</v>
      </c>
      <c r="B67" s="8" t="s">
        <v>118</v>
      </c>
      <c r="C67" s="7">
        <v>5</v>
      </c>
      <c r="D67" s="7" t="s">
        <v>119</v>
      </c>
      <c r="E67" s="9"/>
    </row>
    <row r="68" ht="20" customHeight="1" spans="1:5">
      <c r="A68" s="7">
        <v>65</v>
      </c>
      <c r="B68" s="8" t="s">
        <v>120</v>
      </c>
      <c r="C68" s="7">
        <v>1</v>
      </c>
      <c r="D68" s="7" t="s">
        <v>121</v>
      </c>
      <c r="E68" s="9"/>
    </row>
    <row r="69" ht="20" customHeight="1" spans="1:5">
      <c r="A69" s="7" t="s">
        <v>122</v>
      </c>
      <c r="B69" s="8" t="s">
        <v>123</v>
      </c>
      <c r="C69" s="7">
        <v>1</v>
      </c>
      <c r="D69" s="7" t="s">
        <v>124</v>
      </c>
      <c r="E69" s="9"/>
    </row>
    <row r="70" ht="20" customHeight="1" spans="1:5">
      <c r="A70" s="7" t="s">
        <v>125</v>
      </c>
      <c r="B70" s="8" t="s">
        <v>126</v>
      </c>
      <c r="C70" s="7">
        <v>2</v>
      </c>
      <c r="D70" s="7" t="s">
        <v>127</v>
      </c>
      <c r="E70" s="9"/>
    </row>
    <row r="71" ht="20" customHeight="1" spans="1:5">
      <c r="A71" s="7" t="s">
        <v>128</v>
      </c>
      <c r="B71" s="8" t="s">
        <v>129</v>
      </c>
      <c r="C71" s="7">
        <v>45</v>
      </c>
      <c r="D71" s="7" t="s">
        <v>130</v>
      </c>
      <c r="E71" s="9"/>
    </row>
    <row r="72" ht="20" customHeight="1" spans="1:5">
      <c r="A72" s="7" t="s">
        <v>131</v>
      </c>
      <c r="B72" s="8" t="s">
        <v>132</v>
      </c>
      <c r="C72" s="7">
        <v>2</v>
      </c>
      <c r="D72" s="7" t="s">
        <v>133</v>
      </c>
      <c r="E72" s="9"/>
    </row>
    <row r="73" ht="20" customHeight="1" spans="1:5">
      <c r="A73" s="7" t="s">
        <v>134</v>
      </c>
      <c r="B73" s="8" t="s">
        <v>135</v>
      </c>
      <c r="C73" s="7">
        <v>2</v>
      </c>
      <c r="D73" s="7" t="s">
        <v>133</v>
      </c>
      <c r="E73" s="9"/>
    </row>
    <row r="74" ht="20" customHeight="1" spans="1:5">
      <c r="A74" s="7" t="s">
        <v>136</v>
      </c>
      <c r="B74" s="8" t="s">
        <v>137</v>
      </c>
      <c r="C74" s="7">
        <v>1</v>
      </c>
      <c r="D74" s="7" t="s">
        <v>138</v>
      </c>
      <c r="E74" s="9"/>
    </row>
    <row r="75" ht="20" customHeight="1" spans="1:5">
      <c r="A75" s="7" t="s">
        <v>139</v>
      </c>
      <c r="B75" s="8" t="s">
        <v>140</v>
      </c>
      <c r="C75" s="7">
        <v>1</v>
      </c>
      <c r="D75" s="7" t="s">
        <v>138</v>
      </c>
      <c r="E75" s="9"/>
    </row>
    <row r="76" ht="20" customHeight="1" spans="1:5">
      <c r="A76" s="7" t="s">
        <v>141</v>
      </c>
      <c r="B76" s="8" t="s">
        <v>142</v>
      </c>
      <c r="C76" s="7">
        <v>1</v>
      </c>
      <c r="D76" s="7" t="s">
        <v>138</v>
      </c>
      <c r="E76" s="9"/>
    </row>
    <row r="77" ht="20" customHeight="1" spans="1:5">
      <c r="A77" s="7" t="s">
        <v>143</v>
      </c>
      <c r="B77" s="8" t="s">
        <v>144</v>
      </c>
      <c r="C77" s="7">
        <v>1</v>
      </c>
      <c r="D77" s="7" t="s">
        <v>138</v>
      </c>
      <c r="E77" s="9"/>
    </row>
    <row r="78" ht="20" customHeight="1" spans="1:5">
      <c r="A78" s="7" t="s">
        <v>145</v>
      </c>
      <c r="B78" s="8" t="s">
        <v>146</v>
      </c>
      <c r="C78" s="7">
        <v>1</v>
      </c>
      <c r="D78" s="7" t="s">
        <v>147</v>
      </c>
      <c r="E78" s="9"/>
    </row>
    <row r="79" ht="20" customHeight="1" spans="1:5">
      <c r="A79" s="7" t="s">
        <v>148</v>
      </c>
      <c r="B79" s="8" t="s">
        <v>149</v>
      </c>
      <c r="C79" s="7">
        <v>1</v>
      </c>
      <c r="D79" s="7" t="s">
        <v>150</v>
      </c>
      <c r="E79" s="9"/>
    </row>
    <row r="80" ht="20" customHeight="1" spans="1:5">
      <c r="A80" s="7" t="s">
        <v>151</v>
      </c>
      <c r="B80" s="8" t="s">
        <v>152</v>
      </c>
      <c r="C80" s="7">
        <v>1</v>
      </c>
      <c r="D80" s="7" t="s">
        <v>153</v>
      </c>
      <c r="E80" s="9"/>
    </row>
    <row r="81" ht="20" customHeight="1" spans="1:5">
      <c r="A81" s="7" t="s">
        <v>154</v>
      </c>
      <c r="B81" s="8" t="s">
        <v>155</v>
      </c>
      <c r="C81" s="7">
        <v>3</v>
      </c>
      <c r="D81" s="7" t="s">
        <v>156</v>
      </c>
      <c r="E81" s="9"/>
    </row>
    <row r="82" ht="20" customHeight="1" spans="1:5">
      <c r="A82" s="7" t="s">
        <v>157</v>
      </c>
      <c r="B82" s="8" t="s">
        <v>158</v>
      </c>
      <c r="C82" s="7">
        <v>1</v>
      </c>
      <c r="D82" s="7" t="s">
        <v>159</v>
      </c>
      <c r="E82" s="9"/>
    </row>
    <row r="83" ht="20" customHeight="1" spans="1:5">
      <c r="A83" s="7" t="s">
        <v>160</v>
      </c>
      <c r="B83" s="8" t="s">
        <v>161</v>
      </c>
      <c r="C83" s="7">
        <v>3</v>
      </c>
      <c r="D83" s="7" t="s">
        <v>162</v>
      </c>
      <c r="E83" s="9"/>
    </row>
    <row r="84" ht="20" customHeight="1" spans="1:5">
      <c r="A84" s="7">
        <v>81</v>
      </c>
      <c r="B84" s="11" t="s">
        <v>163</v>
      </c>
      <c r="C84" s="12">
        <v>3</v>
      </c>
      <c r="D84" s="7" t="s">
        <v>164</v>
      </c>
      <c r="E84" s="9"/>
    </row>
    <row r="85" ht="20" customHeight="1" spans="1:5">
      <c r="A85" s="7">
        <v>82</v>
      </c>
      <c r="B85" s="8" t="s">
        <v>165</v>
      </c>
      <c r="C85" s="7">
        <v>2</v>
      </c>
      <c r="D85" s="7" t="s">
        <v>141</v>
      </c>
      <c r="E85" s="9"/>
    </row>
    <row r="86" ht="20" customHeight="1" spans="1:5">
      <c r="A86" s="7">
        <v>83</v>
      </c>
      <c r="B86" s="8" t="s">
        <v>166</v>
      </c>
      <c r="C86" s="7">
        <v>1</v>
      </c>
      <c r="D86" s="7" t="s">
        <v>139</v>
      </c>
      <c r="E86" s="9"/>
    </row>
  </sheetData>
  <mergeCells count="6">
    <mergeCell ref="A1:E1"/>
    <mergeCell ref="A2:A3"/>
    <mergeCell ref="B2:B3"/>
    <mergeCell ref="C2:C3"/>
    <mergeCell ref="D2:D3"/>
    <mergeCell ref="E2:E3"/>
  </mergeCells>
  <printOptions horizontalCentered="1" verticalCentered="1"/>
  <pageMargins left="0.747916666666667" right="0.747916666666667" top="0.786805555555556" bottom="0.984027777777778" header="0.511805555555556" footer="0.511805555555556"/>
  <pageSetup paperSize="9" orientation="portrait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78"/>
  <sheetViews>
    <sheetView topLeftCell="A67" workbookViewId="0">
      <selection activeCell="J89" sqref="J89"/>
    </sheetView>
  </sheetViews>
  <sheetFormatPr defaultColWidth="9" defaultRowHeight="14.4" outlineLevelCol="5"/>
  <sheetData>
    <row r="1" spans="1:4">
      <c r="A1" s="1">
        <v>100</v>
      </c>
      <c r="B1">
        <v>1</v>
      </c>
      <c r="D1">
        <f>A1*B1</f>
        <v>100</v>
      </c>
    </row>
    <row r="2" spans="1:4">
      <c r="A2" s="1">
        <v>100</v>
      </c>
      <c r="B2">
        <v>2</v>
      </c>
      <c r="D2">
        <f t="shared" ref="D2:D65" si="0">A2*B2</f>
        <v>200</v>
      </c>
    </row>
    <row r="3" spans="1:4">
      <c r="A3" s="1">
        <v>99</v>
      </c>
      <c r="B3">
        <v>3</v>
      </c>
      <c r="D3">
        <f t="shared" si="0"/>
        <v>297</v>
      </c>
    </row>
    <row r="4" spans="1:4">
      <c r="A4" s="1">
        <v>99</v>
      </c>
      <c r="B4">
        <v>4</v>
      </c>
      <c r="D4">
        <f t="shared" si="0"/>
        <v>396</v>
      </c>
    </row>
    <row r="5" spans="1:4">
      <c r="A5" s="1">
        <v>99</v>
      </c>
      <c r="B5">
        <v>5</v>
      </c>
      <c r="D5">
        <f t="shared" si="0"/>
        <v>495</v>
      </c>
    </row>
    <row r="6" spans="1:4">
      <c r="A6" s="1">
        <v>99</v>
      </c>
      <c r="B6">
        <v>6</v>
      </c>
      <c r="D6">
        <f t="shared" si="0"/>
        <v>594</v>
      </c>
    </row>
    <row r="7" spans="1:4">
      <c r="A7" s="1">
        <v>98</v>
      </c>
      <c r="B7">
        <v>7</v>
      </c>
      <c r="D7">
        <f t="shared" si="0"/>
        <v>686</v>
      </c>
    </row>
    <row r="8" spans="1:4">
      <c r="A8" s="1">
        <v>98</v>
      </c>
      <c r="B8">
        <v>8</v>
      </c>
      <c r="D8">
        <f t="shared" si="0"/>
        <v>784</v>
      </c>
    </row>
    <row r="9" spans="1:4">
      <c r="A9" s="1">
        <v>98</v>
      </c>
      <c r="B9">
        <v>9</v>
      </c>
      <c r="D9">
        <f t="shared" si="0"/>
        <v>882</v>
      </c>
    </row>
    <row r="10" spans="1:4">
      <c r="A10" s="1">
        <v>98</v>
      </c>
      <c r="B10">
        <v>10</v>
      </c>
      <c r="D10">
        <f t="shared" si="0"/>
        <v>980</v>
      </c>
    </row>
    <row r="11" spans="1:4">
      <c r="A11" s="1">
        <v>98</v>
      </c>
      <c r="B11">
        <v>11</v>
      </c>
      <c r="D11">
        <f t="shared" si="0"/>
        <v>1078</v>
      </c>
    </row>
    <row r="12" spans="1:4">
      <c r="A12" s="1">
        <v>98</v>
      </c>
      <c r="B12">
        <v>12</v>
      </c>
      <c r="D12">
        <f t="shared" si="0"/>
        <v>1176</v>
      </c>
    </row>
    <row r="13" spans="1:4">
      <c r="A13" s="1">
        <v>97</v>
      </c>
      <c r="B13">
        <v>13</v>
      </c>
      <c r="D13">
        <f t="shared" si="0"/>
        <v>1261</v>
      </c>
    </row>
    <row r="14" spans="1:4">
      <c r="A14" s="1">
        <v>97</v>
      </c>
      <c r="B14">
        <v>14</v>
      </c>
      <c r="D14">
        <f t="shared" si="0"/>
        <v>1358</v>
      </c>
    </row>
    <row r="15" spans="1:4">
      <c r="A15" s="1">
        <v>96</v>
      </c>
      <c r="B15">
        <v>15</v>
      </c>
      <c r="D15">
        <f t="shared" si="0"/>
        <v>1440</v>
      </c>
    </row>
    <row r="16" spans="1:4">
      <c r="A16" s="1">
        <v>96</v>
      </c>
      <c r="B16">
        <v>16</v>
      </c>
      <c r="D16">
        <f t="shared" si="0"/>
        <v>1536</v>
      </c>
    </row>
    <row r="17" spans="1:4">
      <c r="A17" s="1">
        <v>96</v>
      </c>
      <c r="B17">
        <v>17</v>
      </c>
      <c r="D17">
        <f t="shared" si="0"/>
        <v>1632</v>
      </c>
    </row>
    <row r="18" spans="1:4">
      <c r="A18" s="1">
        <v>96</v>
      </c>
      <c r="B18">
        <v>18</v>
      </c>
      <c r="D18">
        <f t="shared" si="0"/>
        <v>1728</v>
      </c>
    </row>
    <row r="19" spans="1:4">
      <c r="A19" s="1">
        <v>95</v>
      </c>
      <c r="B19">
        <v>19</v>
      </c>
      <c r="D19">
        <f t="shared" si="0"/>
        <v>1805</v>
      </c>
    </row>
    <row r="20" spans="1:4">
      <c r="A20" s="1">
        <v>94</v>
      </c>
      <c r="B20">
        <v>20</v>
      </c>
      <c r="D20">
        <f t="shared" si="0"/>
        <v>1880</v>
      </c>
    </row>
    <row r="21" spans="1:4">
      <c r="A21" s="1">
        <v>93.2</v>
      </c>
      <c r="B21">
        <v>21</v>
      </c>
      <c r="D21">
        <f t="shared" si="0"/>
        <v>1957.2</v>
      </c>
    </row>
    <row r="22" spans="1:4">
      <c r="A22" s="1">
        <v>92</v>
      </c>
      <c r="B22">
        <v>22</v>
      </c>
      <c r="D22">
        <f t="shared" si="0"/>
        <v>2024</v>
      </c>
    </row>
    <row r="23" spans="1:4">
      <c r="A23" s="1">
        <v>86</v>
      </c>
      <c r="B23">
        <v>23</v>
      </c>
      <c r="D23">
        <f t="shared" si="0"/>
        <v>1978</v>
      </c>
    </row>
    <row r="24" spans="1:4">
      <c r="A24" s="1"/>
      <c r="D24">
        <f t="shared" si="0"/>
        <v>0</v>
      </c>
    </row>
    <row r="25" spans="1:4">
      <c r="A25" s="1"/>
      <c r="D25">
        <f t="shared" si="0"/>
        <v>0</v>
      </c>
    </row>
    <row r="26" spans="1:4">
      <c r="A26" s="1"/>
      <c r="D26">
        <f t="shared" si="0"/>
        <v>0</v>
      </c>
    </row>
    <row r="27" spans="1:4">
      <c r="A27" s="1"/>
      <c r="D27">
        <f t="shared" si="0"/>
        <v>0</v>
      </c>
    </row>
    <row r="28" spans="1:4">
      <c r="A28" s="1"/>
      <c r="D28">
        <f t="shared" si="0"/>
        <v>0</v>
      </c>
    </row>
    <row r="29" spans="1:4">
      <c r="A29" s="1"/>
      <c r="D29">
        <f t="shared" si="0"/>
        <v>0</v>
      </c>
    </row>
    <row r="30" spans="1:4">
      <c r="A30" s="1"/>
      <c r="D30">
        <f t="shared" si="0"/>
        <v>0</v>
      </c>
    </row>
    <row r="31" spans="1:4">
      <c r="A31" s="1"/>
      <c r="D31">
        <f t="shared" si="0"/>
        <v>0</v>
      </c>
    </row>
    <row r="32" spans="1:4">
      <c r="A32" s="1"/>
      <c r="D32">
        <f t="shared" si="0"/>
        <v>0</v>
      </c>
    </row>
    <row r="33" spans="1:4">
      <c r="A33" s="1"/>
      <c r="D33">
        <f t="shared" si="0"/>
        <v>0</v>
      </c>
    </row>
    <row r="34" spans="1:4">
      <c r="A34" s="1"/>
      <c r="D34">
        <f t="shared" si="0"/>
        <v>0</v>
      </c>
    </row>
    <row r="35" spans="1:4">
      <c r="A35" s="1"/>
      <c r="D35">
        <f t="shared" si="0"/>
        <v>0</v>
      </c>
    </row>
    <row r="36" spans="1:4">
      <c r="A36" s="1"/>
      <c r="D36">
        <f t="shared" si="0"/>
        <v>0</v>
      </c>
    </row>
    <row r="37" spans="1:4">
      <c r="A37" s="1"/>
      <c r="D37">
        <f t="shared" si="0"/>
        <v>0</v>
      </c>
    </row>
    <row r="38" spans="1:4">
      <c r="A38" s="1"/>
      <c r="D38">
        <f t="shared" si="0"/>
        <v>0</v>
      </c>
    </row>
    <row r="39" spans="1:4">
      <c r="A39" s="1"/>
      <c r="D39">
        <f t="shared" si="0"/>
        <v>0</v>
      </c>
    </row>
    <row r="40" spans="1:4">
      <c r="A40" s="1"/>
      <c r="D40">
        <f t="shared" si="0"/>
        <v>0</v>
      </c>
    </row>
    <row r="41" spans="1:4">
      <c r="A41" s="1"/>
      <c r="D41">
        <f t="shared" si="0"/>
        <v>0</v>
      </c>
    </row>
    <row r="42" spans="1:4">
      <c r="A42" s="1"/>
      <c r="D42">
        <f t="shared" si="0"/>
        <v>0</v>
      </c>
    </row>
    <row r="43" spans="1:4">
      <c r="A43" s="1"/>
      <c r="D43">
        <f t="shared" si="0"/>
        <v>0</v>
      </c>
    </row>
    <row r="44" spans="1:4">
      <c r="A44" s="1"/>
      <c r="D44">
        <f t="shared" si="0"/>
        <v>0</v>
      </c>
    </row>
    <row r="45" spans="1:4">
      <c r="A45" s="1"/>
      <c r="D45">
        <f t="shared" si="0"/>
        <v>0</v>
      </c>
    </row>
    <row r="46" spans="1:4">
      <c r="A46" s="1"/>
      <c r="D46">
        <f t="shared" si="0"/>
        <v>0</v>
      </c>
    </row>
    <row r="47" spans="1:4">
      <c r="A47" s="1"/>
      <c r="D47">
        <f t="shared" si="0"/>
        <v>0</v>
      </c>
    </row>
    <row r="48" spans="1:4">
      <c r="A48" s="1"/>
      <c r="D48">
        <f t="shared" si="0"/>
        <v>0</v>
      </c>
    </row>
    <row r="49" spans="1:4">
      <c r="A49" s="1"/>
      <c r="D49">
        <f t="shared" si="0"/>
        <v>0</v>
      </c>
    </row>
    <row r="50" spans="1:4">
      <c r="A50" s="1"/>
      <c r="D50">
        <f t="shared" si="0"/>
        <v>0</v>
      </c>
    </row>
    <row r="51" spans="1:4">
      <c r="A51" s="1"/>
      <c r="D51">
        <f t="shared" si="0"/>
        <v>0</v>
      </c>
    </row>
    <row r="52" spans="1:4">
      <c r="A52" s="1"/>
      <c r="D52">
        <f t="shared" si="0"/>
        <v>0</v>
      </c>
    </row>
    <row r="53" spans="1:4">
      <c r="A53" s="1"/>
      <c r="D53">
        <f t="shared" si="0"/>
        <v>0</v>
      </c>
    </row>
    <row r="54" spans="1:4">
      <c r="A54" s="1"/>
      <c r="D54">
        <f t="shared" si="0"/>
        <v>0</v>
      </c>
    </row>
    <row r="55" spans="1:4">
      <c r="A55" s="1"/>
      <c r="D55">
        <f t="shared" si="0"/>
        <v>0</v>
      </c>
    </row>
    <row r="56" spans="1:4">
      <c r="A56" s="1"/>
      <c r="D56">
        <f t="shared" si="0"/>
        <v>0</v>
      </c>
    </row>
    <row r="57" spans="1:4">
      <c r="A57" s="1"/>
      <c r="D57">
        <f t="shared" si="0"/>
        <v>0</v>
      </c>
    </row>
    <row r="58" spans="1:4">
      <c r="A58" s="1"/>
      <c r="D58">
        <f t="shared" si="0"/>
        <v>0</v>
      </c>
    </row>
    <row r="59" spans="1:4">
      <c r="A59" s="1"/>
      <c r="D59">
        <f t="shared" si="0"/>
        <v>0</v>
      </c>
    </row>
    <row r="60" spans="1:4">
      <c r="A60" s="1"/>
      <c r="D60">
        <f t="shared" si="0"/>
        <v>0</v>
      </c>
    </row>
    <row r="61" spans="1:4">
      <c r="A61" s="1"/>
      <c r="D61">
        <f t="shared" si="0"/>
        <v>0</v>
      </c>
    </row>
    <row r="62" spans="1:4">
      <c r="A62" s="1"/>
      <c r="D62">
        <f t="shared" si="0"/>
        <v>0</v>
      </c>
    </row>
    <row r="63" spans="1:4">
      <c r="A63" s="1"/>
      <c r="D63">
        <f t="shared" si="0"/>
        <v>0</v>
      </c>
    </row>
    <row r="64" spans="1:4">
      <c r="A64" s="1"/>
      <c r="D64">
        <f t="shared" si="0"/>
        <v>0</v>
      </c>
    </row>
    <row r="65" spans="1:4">
      <c r="A65" s="1"/>
      <c r="D65">
        <f t="shared" si="0"/>
        <v>0</v>
      </c>
    </row>
    <row r="66" spans="1:4">
      <c r="A66" s="1"/>
      <c r="D66">
        <f t="shared" ref="D66:D77" si="1">A66*B66</f>
        <v>0</v>
      </c>
    </row>
    <row r="67" spans="1:4">
      <c r="A67" s="1"/>
      <c r="D67">
        <f t="shared" si="1"/>
        <v>0</v>
      </c>
    </row>
    <row r="68" spans="1:4">
      <c r="A68" s="1"/>
      <c r="D68">
        <f t="shared" si="1"/>
        <v>0</v>
      </c>
    </row>
    <row r="69" spans="1:4">
      <c r="A69" s="1"/>
      <c r="D69">
        <f t="shared" si="1"/>
        <v>0</v>
      </c>
    </row>
    <row r="70" spans="1:4">
      <c r="A70" s="1"/>
      <c r="D70">
        <f t="shared" si="1"/>
        <v>0</v>
      </c>
    </row>
    <row r="71" spans="1:4">
      <c r="A71" s="1"/>
      <c r="D71">
        <f t="shared" si="1"/>
        <v>0</v>
      </c>
    </row>
    <row r="72" spans="1:4">
      <c r="A72" s="1"/>
      <c r="D72">
        <f t="shared" si="1"/>
        <v>0</v>
      </c>
    </row>
    <row r="73" spans="1:4">
      <c r="A73" s="1"/>
      <c r="D73">
        <f t="shared" si="1"/>
        <v>0</v>
      </c>
    </row>
    <row r="74" spans="1:4">
      <c r="A74" s="1"/>
      <c r="D74">
        <f t="shared" si="1"/>
        <v>0</v>
      </c>
    </row>
    <row r="75" spans="1:4">
      <c r="A75" s="1"/>
      <c r="D75">
        <f t="shared" si="1"/>
        <v>0</v>
      </c>
    </row>
    <row r="76" spans="1:4">
      <c r="A76" s="1"/>
      <c r="D76">
        <f t="shared" si="1"/>
        <v>0</v>
      </c>
    </row>
    <row r="77" spans="1:4">
      <c r="A77" s="1"/>
      <c r="D77">
        <f t="shared" si="1"/>
        <v>0</v>
      </c>
    </row>
    <row r="78" spans="2:6">
      <c r="B78">
        <f>SUM(B1:B77)</f>
        <v>276</v>
      </c>
      <c r="D78">
        <f>SUM(D1:D77)</f>
        <v>26267.2</v>
      </c>
      <c r="F78">
        <f>D78/B78</f>
        <v>95.1710144927536</v>
      </c>
    </row>
  </sheetData>
  <sortState ref="A1:A23">
    <sortCondition ref="A1:A23" descending="1"/>
  </sortState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企业信用评价结果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宏佳 林</cp:lastModifiedBy>
  <dcterms:created xsi:type="dcterms:W3CDTF">2023-03-15T15:57:00Z</dcterms:created>
  <cp:lastPrinted>2024-05-17T01:50:00Z</cp:lastPrinted>
  <dcterms:modified xsi:type="dcterms:W3CDTF">2025-09-02T02:09:41Z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5F6ADACEF7EC4FE89C11511A18918015_13</vt:lpwstr>
  </property>
  <property fmtid="{D5CDD505-2E9C-101B-9397-08002B2CF9AE}" pid="3" name="KSOProductBuildVer">
    <vt:lpwstr>2052-10.8.0.6018</vt:lpwstr>
  </property>
</Properties>
</file>