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80" windowHeight="13065"/>
  </bookViews>
  <sheets>
    <sheet name="Sheet1" sheetId="1" r:id="rId1"/>
    <sheet name="Sheet5" sheetId="2" state="hidden" r:id="rId2"/>
  </sheets>
  <definedNames>
    <definedName name="_xlnm._FilterDatabase" localSheetId="0" hidden="1">Sheet1!$B$2:$E$513</definedName>
  </definedNames>
  <calcPr calcId="144525"/>
</workbook>
</file>

<file path=xl/sharedStrings.xml><?xml version="1.0" encoding="utf-8"?>
<sst xmlns="http://schemas.openxmlformats.org/spreadsheetml/2006/main" count="1276">
  <si>
    <t>附件2：云南省2023年度公路施工企业信用评价参评单位公示表</t>
  </si>
  <si>
    <t>序号</t>
  </si>
  <si>
    <t>从业单位名称</t>
  </si>
  <si>
    <t>统一社会信用代码</t>
  </si>
  <si>
    <t>项目及标段名称</t>
  </si>
  <si>
    <t>公路等级</t>
  </si>
  <si>
    <t>北京路桥方舟交通科技发展有限公司</t>
  </si>
  <si>
    <t>大关至永善高速公路工程-大永高速交安标</t>
  </si>
  <si>
    <t>二级及二级以上</t>
  </si>
  <si>
    <t>北京市政路桥股份有限公司</t>
  </si>
  <si>
    <t>国道G219线云南龙陵（黄草坝）至龙镇桥段改扩建工程-国道G219龙陵（黄草坝）至龙镇桥段工程土建施工SGC标段</t>
  </si>
  <si>
    <t>思茅区思茅港镇乡镇通三级公路项目-思茅区思茅港镇乡镇通三级公路项目设计施工总承包</t>
  </si>
  <si>
    <t>其他等级</t>
  </si>
  <si>
    <t>朝阳建设集团有限公司</t>
  </si>
  <si>
    <t>弥勒至楚雄高速公路弥勒至玉溪段-G8012弥勒至楚雄高速公路弥勒至玉溪段工程第二合同段6工区</t>
  </si>
  <si>
    <t>德通建设集团有限公司</t>
  </si>
  <si>
    <t>弥勒至楚雄高速公路弥勒至玉溪段-G8012弥勒至楚雄高速公路弥勒至玉溪段工程第二合同段1工区</t>
  </si>
  <si>
    <t>福建美丽生态建设集团有限公司</t>
  </si>
  <si>
    <t>瑞丽至孟连高速公路-第二总承包部第八项目部（专业分包）</t>
  </si>
  <si>
    <t>福建省海坛建设工程有限公司</t>
  </si>
  <si>
    <t>永德（链子桥）至耿马（勐简）高速公路-中国十九冶永勐高速二总包一分部、云南建投永勐高速二分部（链子桥隧道、睡佛山隧道）</t>
  </si>
  <si>
    <t>弥勒至楚雄高速公路弥勒至玉溪段-G8012弥勒至楚雄高速公路弥勒至玉溪段工程第二合同段1二级及二级以上工区</t>
  </si>
  <si>
    <t>瑞丽至孟连高速公路-第一总承包部第六项目部（专业分包）</t>
  </si>
  <si>
    <t>福建省交建集团工程有限公司</t>
  </si>
  <si>
    <t>瑞丽至孟连高速公路-第二总承包部第九项目部（专业分包）</t>
  </si>
  <si>
    <t>广西交建工程建设集团有限公司</t>
  </si>
  <si>
    <t>保山市昌宁至保山高速公路-云南省昌宁至保山高速公路土建№1合同段(专业承建)</t>
  </si>
  <si>
    <t>广西交科集团有限公司</t>
  </si>
  <si>
    <t>保山市昌宁至保山高速公路-云南省昌宁至保山高速公路机电工程施工总承包1标</t>
  </si>
  <si>
    <t>广西路桥工程集团有限公司</t>
  </si>
  <si>
    <t>保山市昌宁至保山高速公路-云南省昌宁至保山高速公路土建№1合同段</t>
  </si>
  <si>
    <t>保山市昌宁至保山高速公路-云南省昌宁至保山高速公路土建№2合同段</t>
  </si>
  <si>
    <t>贵州建工集团有限公司</t>
  </si>
  <si>
    <t>迪庆州香格里拉市至维西（益松至仓觉段）二级公路-迪庆州香格里拉至维西（益松至仓觉段）二级公路施工总承包第一合同段</t>
  </si>
  <si>
    <t>澜沧江西岸公路一期工程（叶枝至中路段）-澜沧江西岸公路一期工程（叶枝至中路段）施工总承包</t>
  </si>
  <si>
    <t>贵州省公路工程集团有限公司</t>
  </si>
  <si>
    <t>会泽至巧家高速公路-第二施工总承包</t>
  </si>
  <si>
    <t>大理至南涧高速公路-土建2标</t>
  </si>
  <si>
    <t>海南中交高速公路投资建设有限公司</t>
  </si>
  <si>
    <t>G7611都匀至香格里拉高速公路守望（滇黔界）至红山（滇川界）段-都香高速公路守望至红山段C2项目经理部</t>
  </si>
  <si>
    <t>G7611都匀至香格里拉高速公路守望（滇黔界）至红山（滇川界）段-都香高速公路守望至红山段JD二级及二级以上项目经理部</t>
  </si>
  <si>
    <t>河北广通路桥集团有限公司</t>
  </si>
  <si>
    <t>芒市至梁河高速公路-河北广通路桥集团有限公司芒梁高速公路二合同段项目经理部</t>
  </si>
  <si>
    <t>河南省路桥建设集团有限公司</t>
  </si>
  <si>
    <t>弥勒至楚雄高速公路弥勒至玉溪段-G8012弥勒至楚雄高速公路弥勒至玉溪段工程第三合同段</t>
  </si>
  <si>
    <t>楚雄至大理高速公路扩容工程-施工总承包第二级及二级以上标段联合体成员二级及二级以上</t>
  </si>
  <si>
    <t>西盟县翁嘎科镇通三级公路工程-西盟县翁嘎科镇通三级公路工程</t>
  </si>
  <si>
    <t>黑龙江省华龙建设有限公司</t>
  </si>
  <si>
    <t>瑞丽至孟连高速公路-第二总承包部第一项目部（专业分包）</t>
  </si>
  <si>
    <t>湖南金沙路桥建设有限公司</t>
  </si>
  <si>
    <t>弥勒至楚雄高速公路弥勒至玉溪段-G8012弥勒至楚雄高速公路弥勒至玉溪段工程第二合同段2工区</t>
  </si>
  <si>
    <t>江西有色建设集团有限公司</t>
  </si>
  <si>
    <t>永德（链子桥）至耿马（勐简）高速公路-云南建投永勐高速六分部（小团山隧道）</t>
  </si>
  <si>
    <t>江西中煤建设集团有限公司</t>
  </si>
  <si>
    <t>河口县槟榔寨至火车北站一级公路（二期）工程-河口县槟榔寨至火车北站一级公路（二期）工程</t>
  </si>
  <si>
    <t>文山市2021年乡镇通三级公路工程（文山至平坝）项目-全标段</t>
  </si>
  <si>
    <t>文山市（第一批）自然村公路建设项目-一标段</t>
  </si>
  <si>
    <t>宁蒗鑫隆建筑有限公司</t>
  </si>
  <si>
    <t>云龙县漕涧镇鹿山村白沙井、下水井、老寿山、硝水塘片区自然村硬化路项目(二合同段)-云龙县漕涧镇鹿山村白沙井、下水井、老寿山、硝水塘片区自然村硬化路项目(二合同段)</t>
  </si>
  <si>
    <t>宁蒗县紫玛街道办事处羊窝子村委会三岔河村路面硬化工程-宁蒗县紫玛街道办事处羊窝子村委会三岔河村路面硬化工程</t>
  </si>
  <si>
    <t>山东高速工程建设集团有限公司</t>
  </si>
  <si>
    <t>楚雄至大理高速公路扩容工程-施工总承包第二级及二级以上标段联合体成员1</t>
  </si>
  <si>
    <t>临翔区南美乡通三级公路Ⅰ期工程（林勐线）-临翔区南美乡通三级公路Ⅰ期工程（林勐线）</t>
  </si>
  <si>
    <t>四川公路桥梁建设集团有限公司</t>
  </si>
  <si>
    <t>元阳至绿春高速公路-土建第九分部</t>
  </si>
  <si>
    <t>文山州路桥有限责任公司</t>
  </si>
  <si>
    <t>国道G248线马关都龙至茅坪至金厂水头公路改造工程-国道G248线马关都龙至茅坪至金厂水头公路改造工程设计施工（EPC）总承包</t>
  </si>
  <si>
    <t>楚雄市东南绕城高速公路项目-1标段</t>
  </si>
  <si>
    <t>弥勒至楚雄高速公路弥勒至玉溪段-G8012弥勒至楚雄高速公路弥勒至玉溪段工程第一合同段1分部</t>
  </si>
  <si>
    <t>永德（链子桥）至耿马（勐简）高速公路-云南建投永勐高速三分部（忙海河特大桥、大山互通）</t>
  </si>
  <si>
    <t>云南省高速公路网广南(那洒)至西畴（兴街）高速公路-广南（那洒）至西畴（兴街）高速公路十三分部</t>
  </si>
  <si>
    <t>麻栗坡县八布至六河通乡三级公路改造工程-麻栗坡县八布至六河通乡三级公路改造工程</t>
  </si>
  <si>
    <t>富宁县2023年乡镇通三级公路剥隘至那能（剥隘至那瓜段）建设项目设计施工总承包(EPC)-剥隘至那瓜段</t>
  </si>
  <si>
    <t>屏边至麻栗坡（大坪至麻栗坡段）通乡三级公路改造工程-一合同段</t>
  </si>
  <si>
    <t>新疆北新路桥集团股份有限公司</t>
  </si>
  <si>
    <t>云南长水机场至双龙高速公路工程-云南长水机场至双龙高速公路工程</t>
  </si>
  <si>
    <t>云南建投中航建设有限公司</t>
  </si>
  <si>
    <t>楚雄市东南绕城高速公路项目-2标段</t>
  </si>
  <si>
    <t>S219大朝山东镇黑蛇村至大朝山电站公路-S219大朝山东镇黑蛇村至大朝山电站公路</t>
  </si>
  <si>
    <t>锦屏黄草岭至班崴农村公路工程-锦屏黄草岭至班崴农村公路工程</t>
  </si>
  <si>
    <t>S219景东县文井镇清凉至大朝东镇黑蛇村公路-S219景东县文井镇清凉至大朝东镇黑蛇村公路</t>
  </si>
  <si>
    <t>云南交发公路工程有限公司</t>
  </si>
  <si>
    <t>国道G219线云南龙陵（黄草坝）至龙镇桥段改扩建工程-国道G219龙陵（黄草坝）至龙镇桥段工程土建施工SGD标段</t>
  </si>
  <si>
    <t>国道G219线云南泸水至腾冲段改扩建工程-G219线云南泸水至腾冲段改扩建工程SG-1</t>
  </si>
  <si>
    <t>国高网G7611都匀至香格里拉高速公路宁蒗至香格里拉段-进场道路暨香格里拉市洛吉乡、丽江市宁蒗县拉伯乡（基布谷至三江口公路）和红桥镇、翠玉乡（泸沽湖机场至光明村公路）农村道路工程</t>
  </si>
  <si>
    <t>云南交投集团公路建设有限公司</t>
  </si>
  <si>
    <t>大保高速老营至板桥段改线工程-第一施工总承包段</t>
  </si>
  <si>
    <t>牟定至元谋高速公路建设项目-云南交投集团公路建设有限公司牟元高速公路第一施工总承包部</t>
  </si>
  <si>
    <t>国高网G8512景洪至打洛高速公路勐海县城至打洛段-勐海至打洛高速公路第二合同段</t>
  </si>
  <si>
    <t>师宗至丘北（文山段）高速公路建设项目-省道S11师宗至丘北（文山段）高速公路</t>
  </si>
  <si>
    <t>牟定至元谋高速公路建设项目-云南交投集团公路建设有限公司牟元高速公路第四施工总承包部</t>
  </si>
  <si>
    <t>姚安至南华高速公路建设项目-云南交投集团公路建设有限公司姚南高速公路第一施工总承包部</t>
  </si>
  <si>
    <t>国道G219线云南龙陵（黄草坝）至龙镇桥段改扩建工程-国道G219龙陵（黄草坝）至龙镇桥段工程土建施工SGB标段</t>
  </si>
  <si>
    <t>墨江县碧溪至双龙段高速公路-施工图设计及土建、路面和沿线建筑设施施工总承</t>
  </si>
  <si>
    <t>孟连至勐海高速公路（普洱段）-云南交投集团公路建设有限公司孟连至勐海高速公路一标段项目部</t>
  </si>
  <si>
    <t>临沧临翔至清水河高速公路-第二级及二级以上合同段</t>
  </si>
  <si>
    <t>瑞丽至孟连高速公路-第三总承包部</t>
  </si>
  <si>
    <t>勐醒至江城至绿春高速公路-勐绿高速公路第1项目经理部</t>
  </si>
  <si>
    <t>省道S209线香格里拉虎跳峡至军马场公路-省道S209线香格里拉虎跳峡至军马场公路施工总承包</t>
  </si>
  <si>
    <t>宾川至南涧高速公路-云南宾川至南涧高速公路第一施工总承包部</t>
  </si>
  <si>
    <t>国高网G8512景洪至打洛高速公路勐海县城至打洛段-勐海至打洛高速公路第一合同段</t>
  </si>
  <si>
    <t>永平至昌宁高速公路（大理段）-总承包第2标段</t>
  </si>
  <si>
    <t>勐远至关累口岸高速公路-云南交投集团公路建设有限公司勐关高速公路第1项目经理部</t>
  </si>
  <si>
    <t>国高网G85银昆高速寻甸（功山）至嵩明（小铺）段改扩建工程-国高网G85银昆高速寻甸（功山）至嵩明（小铺）段改扩建工程第三总承包部</t>
  </si>
  <si>
    <t>姚安至南华高速公路建设项目-云南交投集团公路建设有限公司姚南高速公路第一施工总承包部-质</t>
  </si>
  <si>
    <t>国道G219线云南龙陵（黄草坝）至龙镇桥段改扩建工程-国道G219龙陵（黄草坝）至龙镇桥段工程土建施工SGB标段-质</t>
  </si>
  <si>
    <t>临沧临翔至清水河高速公路-第二级及二级以上合同段-质</t>
  </si>
  <si>
    <t>瑞丽至孟连高速公路-第三总承包部-质</t>
  </si>
  <si>
    <t>勐醒至江城至绿春高速公路-勐绿高速公路第1项目经理部-质</t>
  </si>
  <si>
    <t>国高网G85银昆高速寻甸（功山）至嵩明（小铺）段改扩建工程-国高网G85银昆高速寻甸（功山）至嵩明（小铺）段改扩建工程第三总承包部-质</t>
  </si>
  <si>
    <t>怒江美丽公路绿道建设工程-LDTJ1</t>
  </si>
  <si>
    <t>云南交投集团云岭建设有限公司</t>
  </si>
  <si>
    <t>姚安至南华高速公路建设项目-云南交投集团云岭建设有限公司姚南高速公路第四施工总承包部</t>
  </si>
  <si>
    <t>牟定至元谋高速公路建设项目-云南交投集团云岭建设有限公司牟元高速公路第三施工总承包部</t>
  </si>
  <si>
    <t>会泽至巧家高速公路-第一施工总承包</t>
  </si>
  <si>
    <t>孟连至勐海高速公路建设项目-云南交投集团云岭建设有限公司孟连至勐海高速公路二标段项目部</t>
  </si>
  <si>
    <t>牟定至元谋高速公路建设项目-云南交投集团云岭建设有限公司牟元高速公路第二施工总承包部</t>
  </si>
  <si>
    <t>临翔至双江高速公路-LSTJ-1</t>
  </si>
  <si>
    <t>临沧临翔至清水河高速公路-第1合同段</t>
  </si>
  <si>
    <t>瑞丽至孟连高速公路-第四总承包部</t>
  </si>
  <si>
    <t>勐醒至江城至绿春高速公路-勐绿高速公路第2项目经理部</t>
  </si>
  <si>
    <t>楚雄至大理高速公路扩容工程-施工总承包第二级及二级以上标段</t>
  </si>
  <si>
    <t>国高网G8512景洪至打洛高速公路勐海县城至打洛段-勐海至打洛高速公路第三合同段</t>
  </si>
  <si>
    <t>永平至昌宁高速公路（大理段）-总承包第1标段</t>
  </si>
  <si>
    <t>永平至昌宁高速公路（大理段）-总承包第二级及二级以上标段</t>
  </si>
  <si>
    <t>国高网G85银昆高速寻甸（功山）至嵩明（小铺）段改扩建工程-国高网G85银昆高速寻甸（功山）至嵩明（小铺）段改扩建工程第一总承包部</t>
  </si>
  <si>
    <t>国高网G85银昆高速寻甸（功山）至嵩明（小铺）段改扩建工程-国高网G85银昆高速寻甸（功山）至嵩明（小铺）段改扩建工程第二总承包部</t>
  </si>
  <si>
    <t>姚安至南华高速公路建设项目-云南交投集团云岭建设有限公司姚南高速公路第四施工总承包部-质</t>
  </si>
  <si>
    <t>临沧临翔至清水河高速公路-第1合同段-质</t>
  </si>
  <si>
    <t>瑞丽至孟连高速公路-第四总承包部-质</t>
  </si>
  <si>
    <t>勐醒至江城至绿春高速公路-勐绿高速公路第2项目经理部-质</t>
  </si>
  <si>
    <t>国高网G85银昆高速寻甸（功山）至嵩明（小铺）段改扩建工程-国高网G85银昆高速寻甸（功山）至嵩明（小铺）段改扩建工程第一总承包部-质</t>
  </si>
  <si>
    <t>国高网G85银昆高速寻甸（功山）至嵩明（小铺）段改扩建工程-国高网G85银昆高速寻甸（功山）至嵩明（小铺）段改扩建工程第二总承包部-质</t>
  </si>
  <si>
    <t>怒江美丽公路绿道建设工程-LDTJ2</t>
  </si>
  <si>
    <t>云南交投生态环境工程有限公司</t>
  </si>
  <si>
    <t>云县至临沧高速公路-云临高速公路六合同段总承包部</t>
  </si>
  <si>
    <t>临沧临翔至清水河高速公路-LQSGZCB-二级及二级以上</t>
  </si>
  <si>
    <t>瑞丽至孟连高速公路-绿化及环保设施工程总承包部</t>
  </si>
  <si>
    <t>云县至临沧高速公路-云临高速公路六合同段总承包部-质</t>
  </si>
  <si>
    <t>临沧临翔至清水河高速公路-LQSGZCB-二级及二级以上-质</t>
  </si>
  <si>
    <t>瑞丽至孟连高速公路-绿化及环保设施工程总承包部-质</t>
  </si>
  <si>
    <t>宾川至南涧高速公路-云南宾川至南涧高速公路第四施工总承包部</t>
  </si>
  <si>
    <t>云南九巨龙建设投资集团有限公司</t>
  </si>
  <si>
    <t>国道G219线云南龙陵（黄草坝）至龙镇桥段改扩建工程-国道G219龙陵（黄草坝）至龙镇桥段工程土建施工TGSJ-A二级及二级以上标段</t>
  </si>
  <si>
    <t>金平县沙依坡乡通三级公路工程-金平县沙依坡乡通三级公路工程</t>
  </si>
  <si>
    <t>云南利鲁环境建设有限公司</t>
  </si>
  <si>
    <t>大关至永善高速公路工程-大永高速绿化标</t>
  </si>
  <si>
    <t>云南路桥股份有限公司</t>
  </si>
  <si>
    <t>永平县龙街公路(龙街至普渡段)改建工程设计施工总承包（EPC）-无</t>
  </si>
  <si>
    <t>云南齐鹏建设工程有限公司</t>
  </si>
  <si>
    <t>G7611都匀至香格里拉高速公路守望（滇黔界）至红山（滇川界）段-都香高速公路守望至红山段FJ-2项目经理部</t>
  </si>
  <si>
    <t>永善县伍寨乡通三级公路建设项目（茂林社区至伍寨连接线）-永善县伍寨乡通三级公路</t>
  </si>
  <si>
    <t>云南省第四公路桥梁工程有限公司</t>
  </si>
  <si>
    <t>迪庆州香格里拉市至维西（益松至仓觉段）二级公路-施工总承包第一合同段专业分包一分部三工区</t>
  </si>
  <si>
    <t>云南省建设投资控股集团有限公司</t>
  </si>
  <si>
    <t>云南省高速公路网广南(那洒)至西畴（兴街）高速公路-广南（那洒）至西畴（兴街）高速公路十一分部</t>
  </si>
  <si>
    <t xml:space="preserve"> </t>
  </si>
  <si>
    <t>楚雄市东南绕城高速公路项目-二级及二级以上标段</t>
  </si>
  <si>
    <t>峨山至石屏至红河高速公路（玉溪段）-峨山至石屏至红河高速公路（玉溪段）土建三分部</t>
  </si>
  <si>
    <t>峨山至石屏至红河高速公路（玉溪段）-峨山至石屏至红河高速公路（玉溪段）土建二分部</t>
  </si>
  <si>
    <t>云南省高速公路网广南(那洒)至西畴（兴街）高速公路-广南（那洒）至西畴（兴街）高速公路三分部</t>
  </si>
  <si>
    <t>云南省高速公路网广南(那洒)至西畴（兴街）高速公路-广南（那洒）至西畴（兴街）高速公路一分部</t>
  </si>
  <si>
    <t>鹤庆至剑川至兰坪高速公路-鹤庆至剑川至兰坪高速公路项目工程总承包(P-C)合同SG [2020] HJLGS 01</t>
  </si>
  <si>
    <t>云南省高速公路网广南(那洒)至西畴（兴街）高速公路-广南（那洒）至西畴（兴街）高速公路九分部</t>
  </si>
  <si>
    <t>国道G219线云南景洪（勐宽）至勐腊（勐醒）段改扩建工程-SG-B</t>
  </si>
  <si>
    <t>峨山至石屏至红河高速公路（玉溪段）-峨山至石屏至红河高速公路（玉溪段）土建四分部</t>
  </si>
  <si>
    <t>云南省高速公路网广南(那洒)至西畴（兴街）高速公路-广南（那洒）至西畴（兴街）高速公路七分部</t>
  </si>
  <si>
    <t>元阳至绿春高速公路-红河州南部高速公路工程（元阳至绿春段）</t>
  </si>
  <si>
    <t>弥勒至楚雄高速公路弥勒至玉溪段-弥勒至玉溪高速公路勘察试验段投资人暨合作承包建设者A标段</t>
  </si>
  <si>
    <t>瑞丽至孟连高速公路-第一总承包部</t>
  </si>
  <si>
    <t>瑞丽至孟连高速公路-第二总承包部</t>
  </si>
  <si>
    <t>大理至漾濞至云龙至兰坪高速公路云龙至兰坪段-大理至漾濞至云龙至兰坪高速公路云龙至兰坪段SG〔2021〕YLGS 01</t>
  </si>
  <si>
    <t>鹤庆至剑川至兰坪高速公路-鹤庆至剑川至兰坪高速公路项目工程总承包（PC）合同</t>
  </si>
  <si>
    <t>弥勒至楚雄高速公路弥勒至玉溪段-G8012弥勒至楚雄高速公路弥勒至玉溪段工程第一合同段</t>
  </si>
  <si>
    <t>国道G二级及二级以上5二级及二级以上线迪庆州维西县拉河柱至丽江市玉龙县小河口段改建工程-国道G二级及二级以上5二级及二级以上线迪庆州维西县拉河柱至丽江市玉龙县小河口段改建工程施工总承包</t>
  </si>
  <si>
    <t>国高网G5612大理至临沧高速公路南涧至云县段-国高网G5612大理至临沧高速公路南涧至云县段总承包</t>
  </si>
  <si>
    <t>玉溪市澄江至华宁高速公路-云南省建设投资控股集团有限公司澄华高速公路施工总承包项目经理部</t>
  </si>
  <si>
    <t>景谷至宁洱高速公路-总承包项目经理部</t>
  </si>
  <si>
    <t>鲁甸至巧家高速公路-鲁甸至巧家高速公路项目土建及路面工程合作承包建设</t>
  </si>
  <si>
    <t>峨山至石屏至红河高速公路-云南省高速公路网S二级及二级以上5峨山至石屏至红河高速公路（红河州境内段）建设项目</t>
  </si>
  <si>
    <t>永平至昌宁高速公路（昌宁段）-永平至昌宁高速公路（昌宁段）特许经营项目第二总承包</t>
  </si>
  <si>
    <t>鹤庆至剑川至兰坪高速公路-鹤庆至剑川至兰坪高速公路项目工程总承包(P-C)合同SG [2020] HJLGS 01-质</t>
  </si>
  <si>
    <t>宣威至富源高速公路-宣富高速公路施工总承包-质</t>
  </si>
  <si>
    <t>弥勒至楚雄高速公路弥勒至玉溪段-弥勒至玉溪高速公路勘察试验段投资人暨合作承包建设者A标段-质</t>
  </si>
  <si>
    <t>瑞丽至孟连高速公路-第一总承包部-质</t>
  </si>
  <si>
    <t>瑞丽至孟连高速公路-第二总承包部-质</t>
  </si>
  <si>
    <t>大理至漾濞至云龙至兰坪高速公路云龙至兰坪段-大理至漾濞至云龙至兰坪高速公路云龙至兰坪段SG〔2021〕YLGS 01-质</t>
  </si>
  <si>
    <t>鹤庆至剑川至兰坪高速公路-鹤庆至剑川至兰坪高速公路项目工程总承包（PC）合同-质</t>
  </si>
  <si>
    <t>弥勒至楚雄高速公路弥勒至玉溪段-G8012弥勒至楚雄高速公路弥勒至玉溪段工程第一合同段-质</t>
  </si>
  <si>
    <t>国高网G5612大理至临沧高速公路南涧至云县段-国高网G5612大理至临沧高速公路南涧至云县段总承包-质</t>
  </si>
  <si>
    <t>景谷至宁洱高速公路-总承包项目经理部-质</t>
  </si>
  <si>
    <t>鲁甸至巧家高速公路-鲁甸至巧家高速公路项目土建及路面工程合作承包建设-质</t>
  </si>
  <si>
    <t>峨山至石屏至红河高速公路（玉溪段）-峨山至石屏至红河高速公路（玉溪段）</t>
  </si>
  <si>
    <t>宾川至鹤庆高速公路-宾川至鹤庆高速公路项目土建一工区</t>
  </si>
  <si>
    <t>峨山至石屏至红河高速公路（玉溪段）-峨山至石屏至红河高速公路（玉溪段）土建五分部</t>
  </si>
  <si>
    <t>云南省交通科学研究所</t>
  </si>
  <si>
    <t>宾川至南涧高速公路-云南宾川至南涧高速公路第五施工总承包部（牵头人）</t>
  </si>
  <si>
    <t>临翔至双江高速公路-LSTJ-二级及二级以上</t>
  </si>
  <si>
    <t>云县至临沧高速公路-云临高速公路五合同段总承包部</t>
  </si>
  <si>
    <t>云南省铁路集团有限公司</t>
  </si>
  <si>
    <t>永德（链子桥）至耿马（勐简）高速公路-云南建投永勐高速四分部（帮福隧道进口、出口、部分桥梁路基）</t>
  </si>
  <si>
    <t>巧家县2022年30户以上较大人口规模自然村通硬化路项目-巧家县2022年30户以上较大人口规模自然村通硬化路</t>
  </si>
  <si>
    <t>云南顺华智能科技有限公司</t>
  </si>
  <si>
    <t>大关至永善高速公路工程-大永高速公路机电1标</t>
  </si>
  <si>
    <t>云南云岭高速公路交通科技有限公司</t>
  </si>
  <si>
    <t>大理至南涧高速公路-第5总包部</t>
  </si>
  <si>
    <t>临沧临翔至清水河高速公路-LQSGZCB-5</t>
  </si>
  <si>
    <t>宾川至南涧高速公路-云南宾川至南涧高速公路第五施工总承包部（联合体成员）</t>
  </si>
  <si>
    <t>怒江美丽公路绿道建设工程-LDJA</t>
  </si>
  <si>
    <t>中国二冶集团有限公司</t>
  </si>
  <si>
    <t>香格里拉市金江二级公路（春独至拉玛洛段）改扩建工程-香格里拉市金江二级公路（春独至拉玛洛段）改扩建工程一标段</t>
  </si>
  <si>
    <t>中国公路工程咨询集团有限公司</t>
  </si>
  <si>
    <t>G7611都匀至香格里拉高速公路守望（滇黔界）至红山（滇川界）段-都香高速公路守望至红山段总承包项目经理部</t>
  </si>
  <si>
    <t>耿马傣族佤族自治县大兴乡通三级公路工程-耿马傣族佤族自治县大兴乡通三级公路工程</t>
  </si>
  <si>
    <t>中国十九冶集团有限公司</t>
  </si>
  <si>
    <t>永德（链子桥）至耿马（勐简）高速公路-中国十九冶永勐高速二总包</t>
  </si>
  <si>
    <t>新平县新化乡、老厂乡乡村振兴道路建设PPP项目-新平县新化乡、老厂乡乡村振兴道路建设PPP项目</t>
  </si>
  <si>
    <t>新平县建兴乡、漠沙镇乡村振兴道路建设PPP项目-新平县建兴乡、漠沙镇乡村振兴道路建设PPP项目</t>
  </si>
  <si>
    <t>中国水利水电第十二工程局有限公司</t>
  </si>
  <si>
    <t>省道S209线香格里拉军马场至大雪山垭口公路-省道S209线香格里拉军马场至大雪山垭口公路施工总承包</t>
  </si>
  <si>
    <t>香格里拉市东外环二期（桑那水库至箐口段）-香格里拉市东外环二期（桑那水库至箐口段）施工总承包第二标段</t>
  </si>
  <si>
    <t>中国水利水电第十四工程局有限公司</t>
  </si>
  <si>
    <t>大关至永善高速公路工程-大关至永善高速公路工程上高桥至黄华段项目土建工程（第一标段）重新招标</t>
  </si>
  <si>
    <t>中国铁建大桥工程局集团有限公司</t>
  </si>
  <si>
    <t>大关至永善高速公路工程-大关至永善高速公路工程上高桥至黄华段项目土建工程（第四标段）</t>
  </si>
  <si>
    <t>瑞丽至孟连高速公路-第二总承包部第十四项目部（专业分包）</t>
  </si>
  <si>
    <t>中国铁建昆仑投资集团有限公司</t>
  </si>
  <si>
    <t>楚雄至大理高速公路扩容工程-施工总承包第6标段联合体牵头人</t>
  </si>
  <si>
    <t>中国一冶集团有限公司</t>
  </si>
  <si>
    <t>914201001777275556</t>
  </si>
  <si>
    <t>泸西至丘北至广南至富宁高速公路（红河段）-TJ-1</t>
  </si>
  <si>
    <t>中国有色金属工业第六冶金建设有限公司</t>
  </si>
  <si>
    <t>临翔至双江高速公路-LSTJ-2</t>
  </si>
  <si>
    <t>弥勒至楚雄高速公路弥勒至玉溪段-G8012弥勒至楚雄高速公路弥勒至玉溪段工程第二合同段</t>
  </si>
  <si>
    <t>中国有色金属工业第十四冶金建设有限公司</t>
  </si>
  <si>
    <t>宾川至鹤庆高速公路-宾川至鹤庆高速公路项目土建三工区</t>
  </si>
  <si>
    <t>富源至罗平高速公路-施工总承包三标</t>
  </si>
  <si>
    <t>云龙县检槽乡检槽线农村公路建设工程-云龙县检槽乡检槽线农村公路建设工程</t>
  </si>
  <si>
    <t>中核西北建设集团有限公司</t>
  </si>
  <si>
    <t>瑞丽至孟连高速公路-第一总承包部第七项目部（专业分包）</t>
  </si>
  <si>
    <t>中坚隧道工程(广东)有限公司</t>
  </si>
  <si>
    <t>瑞丽至孟连高速公路-第一总承包部第五项目部（专业分包）</t>
  </si>
  <si>
    <t>瑞丽至孟连高速公路-第二总承包部第十三项目部（专业分包）</t>
  </si>
  <si>
    <t>中交第二公路工程局有限公司</t>
  </si>
  <si>
    <t>G7611都匀至香格里拉高速公路守望（滇黔界）至红山（滇川界）段-都香高速公路守望至红山段A5项目经理部</t>
  </si>
  <si>
    <t>中交第二航务工程局有限公司</t>
  </si>
  <si>
    <t>国家高速公路网G5615天保至猴桥高速公路天保至文山段-中交第二航务工程局有限公司国家高速公路网G5615天保至猴桥高速公路天保至文山段（天麻段）TJ-2标项目</t>
  </si>
  <si>
    <t>国家高速公路网G5615天保至猴桥高速公路天保至文山段-中交第二航务工程局有限公司国家高速公路网G5615天保至猴桥高速公路天保至文山段（天麻段）TJ-二级及二级以上标项目</t>
  </si>
  <si>
    <t>砚山县土锅寨至八嘎公路工程项目-砚山县土锅寨至八嘎公路工程项目第一合同段</t>
  </si>
  <si>
    <t>中交第三公路工程局有限公司</t>
  </si>
  <si>
    <t>国道G219线云南龙陵（黄草坝）至龙镇桥段改扩建工程-国道G219龙陵（黄草坝）至龙镇桥段工程土建施工SGA标段</t>
  </si>
  <si>
    <t>G7611都匀至香格里拉高速公路守望（滇黔界）至红山（滇川界）段-都香高速公路守望至红山段A9项目经理部</t>
  </si>
  <si>
    <t>中交第三航务工程局有限公司</t>
  </si>
  <si>
    <t>G7611都匀至香格里拉高速公路守望（滇黔界）至红山（滇川界）段-都香高速公路守望至红山段A二级及二级以上项目经理部</t>
  </si>
  <si>
    <t>G7611都匀至香格里拉高速公路守望（滇黔界）至红山（滇川界）段-都香高速公路守望至红山段A6项目经理部</t>
  </si>
  <si>
    <t>中交第四公路工程局有限公司</t>
  </si>
  <si>
    <t>宾川至南涧高速公路-云南宾川至南涧高速公路第二施工总承包部</t>
  </si>
  <si>
    <t>中交第一航务工程局有限公司</t>
  </si>
  <si>
    <t>G7611都匀至香格里拉高速公路守望（滇黔界）至红山（滇川界）段-都香高速公路守望至红山段A8项目经理部</t>
  </si>
  <si>
    <t>中交二公局第四工程有限公司</t>
  </si>
  <si>
    <t>914103001710809493</t>
  </si>
  <si>
    <t>弥勒至楚雄高速公路弥勒至玉溪段-G8012弥勒至楚雄高速公路弥勒至玉溪段工程第一合同段2分部</t>
  </si>
  <si>
    <t>中交二航局第二工程有限公司</t>
  </si>
  <si>
    <t>国家高速公路网G5615天保至猴桥高速公路天保至文山段-中交二航局第二工程有限公司国家高速公路网G5615天猴高速公路天保至文山段（天麻段）TJ-1标项目</t>
  </si>
  <si>
    <t>中交路桥建设有限公司</t>
  </si>
  <si>
    <t>G7611都匀至香格里拉高速公路守望（滇黔界）至红山（滇川界）段-都香高速公路守望至红山段A7项目经理部</t>
  </si>
  <si>
    <t>中交一公局厦门工程有限公司</t>
  </si>
  <si>
    <t>国道G219线云南泸水至腾冲段改扩建工程-G219线云南泸水至腾冲段改扩建工程SG-4</t>
  </si>
  <si>
    <t>G7611都匀至香格里拉高速公路守望（滇黔界）至红山（滇川界）段-都香高速公路守望至红山段LM-B项目经理部</t>
  </si>
  <si>
    <t>中铁八局集团有限公司</t>
  </si>
  <si>
    <t>昆明至倘甸高速公路-中铁八局集团有限公司昆倘高速公路3标项目经理部</t>
  </si>
  <si>
    <t>勐醒至江城至绿春高速公路-勐绿高速公路第9项目经理部</t>
  </si>
  <si>
    <t>中铁北京工程局集团有限公司</t>
  </si>
  <si>
    <t>勐醒至江城至绿春高速公路-勐绿高速公路第3项目经理部</t>
  </si>
  <si>
    <t>中铁大桥局集团第八工程有限公司</t>
  </si>
  <si>
    <t>瑞丽至孟连高速公路-第二总承包部第十二项目部（专业分包）</t>
  </si>
  <si>
    <t>中铁二局第一工程有限公司</t>
  </si>
  <si>
    <t>弥勒至楚雄高速公路弥勒至玉溪段-G8012弥勒至楚雄高速公路弥勒至玉溪段工程勘察试验段A1工区</t>
  </si>
  <si>
    <t>峨山至石屏至红河高速公路（玉溪段）-峨山至石屏至红河高速公路（玉溪段）峨山火车站连接线土建一分部</t>
  </si>
  <si>
    <t>中铁二局集团有限公司</t>
  </si>
  <si>
    <t>勐醒至江城至绿春高速公路-勐绿高速公路第10项目经理部</t>
  </si>
  <si>
    <t>中铁二十二局集团有限公司</t>
  </si>
  <si>
    <t>曲靖三宝至昆明清水高速公路（昆明段）-三清高速（昆明段）TJ二级及二级以上标</t>
  </si>
  <si>
    <t>陆良至寻甸高速公路-TJ二级及二级以上</t>
  </si>
  <si>
    <t>中铁二十局集团有限公司</t>
  </si>
  <si>
    <t>云南省墨江至临沧公路-云南省墨江至临沧公路项目TJ6合同段</t>
  </si>
  <si>
    <t>曲靖三宝至昆明清水高速公路（昆明段）-三清高速（昆明段）TJ2标</t>
  </si>
  <si>
    <t>楚雄至大理高速公路扩容工程-施工总承包第6标段联合体成员5</t>
  </si>
  <si>
    <t>中铁二十三局集团有限公司</t>
  </si>
  <si>
    <t>姚安至南华高速公路建设项目-中铁二十三局集团有限公司姚南高速公路第三施工总承包部</t>
  </si>
  <si>
    <t>云南省墨江至临沧公路-云南省墨江至临沧公路项目TJ2合同段</t>
  </si>
  <si>
    <t>中铁二十四局集团有限公司</t>
  </si>
  <si>
    <t>昆明（福德立交）至宜良高速公路（昆石复线）-TJ3标段</t>
  </si>
  <si>
    <t>中铁二十五局集团有限公司</t>
  </si>
  <si>
    <t>姚安至南华高速公路建设项目-中铁二十五局集团有限公司姚南高速公路第二施工总承包部</t>
  </si>
  <si>
    <t>曲靖三宝至昆明清水高速公路（昆明段）-三清高速（昆明段）TJ1标</t>
  </si>
  <si>
    <t>宾川至南涧高速公路-云南宾川至南涧高速公路第三施工总承包部</t>
  </si>
  <si>
    <t>中铁二十一局集团有限公司</t>
  </si>
  <si>
    <t>曲靖三宝至昆明清水高速公路（昆明段）-三清高速（昆明段）TJ5标</t>
  </si>
  <si>
    <t>中铁广州工程局集团有限公司</t>
  </si>
  <si>
    <t>昆明至倘甸高速公路-中铁广州工程局集团有限公司昆倘高速公路2标项目经理部</t>
  </si>
  <si>
    <t>中铁建工集团有限公司</t>
  </si>
  <si>
    <t>勐醒至江城至绿春高速公路-勐绿高速公路第7项目经理部</t>
  </si>
  <si>
    <t>中铁九局集团有限公司</t>
  </si>
  <si>
    <t>勐醒至江城至绿春高速公路-勐绿高速公路第13项目经理部</t>
  </si>
  <si>
    <t>中铁六局集团有限公司</t>
  </si>
  <si>
    <t>勐醒至江城至绿春高速公路-勐绿高速公路第11项目经理部</t>
  </si>
  <si>
    <t>中铁七局集团有限公司</t>
  </si>
  <si>
    <t>勐醒至江城至绿春高速公路-勐绿高速公路第4项目经理部</t>
  </si>
  <si>
    <t>中铁三局集团有限公司</t>
  </si>
  <si>
    <t>勐醒至江城至绿春高速公路-勐绿高速公路第5项目经理部</t>
  </si>
  <si>
    <t>中铁上海工程局集团有限公司</t>
  </si>
  <si>
    <t>国道G219线云南景洪（勐宽）至勐腊（勐醒）段改扩建工程-SG-A</t>
  </si>
  <si>
    <t>勐醒至江城至绿春高速公路-勐绿高速公路第6项目经理部</t>
  </si>
  <si>
    <t>个旧市老厂镇通三级公路-设计施工总承包（EPC）</t>
  </si>
  <si>
    <t>中铁十八局集团有限公司</t>
  </si>
  <si>
    <t>云南省墨江至临沧公路-云南省墨江至临沧公路项目TJ11合同段</t>
  </si>
  <si>
    <t>中铁十二局集团第一工程有限公司</t>
  </si>
  <si>
    <t>国道G219线云南勐腊（红桥）至绿春（李仙江）段改扩建工程-国道G219线云南勐腊（红桥）至绿春（李仙江）段改扩建工程SG-A</t>
  </si>
  <si>
    <t>中铁十二局集团电气化工程有限公司</t>
  </si>
  <si>
    <t>德贡孔雀山隧道工程-JDSG-1</t>
  </si>
  <si>
    <t>中铁十二局集团有限公司</t>
  </si>
  <si>
    <t>迪庆州香格里拉市至维西（益松至仓觉段）二级公路-迪庆州香格里拉至维西（益松至仓觉段）二级公路施工总承包第二合同段</t>
  </si>
  <si>
    <t>大理至南涧高速公路-土建1标</t>
  </si>
  <si>
    <t>香格里拉市东外环二期（桑那水库至箐口段）-香格里拉市东外环二期（桑那水库至箐口段） 施工总承包第一标段</t>
  </si>
  <si>
    <t>昭通市昭鲁快捷通道改造及配套设施建设项目二标段——石牛口至柳树闸公路改造工程项目-昭通市昭鲁快捷通道改造及配套设施建设项目二标段</t>
  </si>
  <si>
    <t>鲁甸县县城至火德红公路建设项目-鲁甸县县城至火德红公路建设项目</t>
  </si>
  <si>
    <t>鲁甸县龙树至水磨公路建设项目-鲁甸县龙树至水磨公路建设项目</t>
  </si>
  <si>
    <t>中铁十九局集团第三工程有限公司</t>
  </si>
  <si>
    <t>大关至永善高速公路工程-大永高速路面标</t>
  </si>
  <si>
    <t>双柏县2023年30户以上自然村通硬化路工程项目-双柏县2023年30户以上自然村通硬化路工程项目</t>
  </si>
  <si>
    <t>中铁十九局集团有限公司</t>
  </si>
  <si>
    <t>昆明（福德立交）至宜良高速公路（昆石复线）-TJ5标段</t>
  </si>
  <si>
    <t>大关至永善高速公路工程-大关至永善高速公路工程上高桥至黄华段项目土建工程（第三标段）</t>
  </si>
  <si>
    <t>中铁十六局集团有限公司</t>
  </si>
  <si>
    <t>云南省墨江至临沧公路-交通工程标</t>
  </si>
  <si>
    <t>云南省墨江至临沧公路-云南省墨江至临沧公路项目TJ8合同段</t>
  </si>
  <si>
    <t>昆明（福德立交）至宜良高速公路（昆石复线）-TJ2标段</t>
  </si>
  <si>
    <t>晋宁区宝夕公路四级路改三级路建设项目（一期）-晋宁区宝夕公路四级路改三级路建设项目（一期）</t>
  </si>
  <si>
    <t>中铁十七局集团有限公司</t>
  </si>
  <si>
    <t>云南省墨江至临沧公路-云南省墨江至临沧公路项目TJ二级及二级以上合同段</t>
  </si>
  <si>
    <t>楚雄至大理高速公路扩容工程-施工总承包第二级及二级以上标段联合体成员2</t>
  </si>
  <si>
    <t>陆良至寻甸高速公路-TJ1</t>
  </si>
  <si>
    <t>中铁十五局集团有限公司</t>
  </si>
  <si>
    <t>云县至临沧高速公路-云临高速公路二合同段总承包部</t>
  </si>
  <si>
    <t>昆明（福德立交）至宜良高速公路（昆石复线）-TJ二级及二级以上标段</t>
  </si>
  <si>
    <t>永德（链子桥）至耿马（勐简）高速公路-云南建投永勐高速五分部（南榨河大桥）</t>
  </si>
  <si>
    <t>勐远至关累口岸高速公路-中铁十五局集团有限公司勐关高速公路第2项目经理部</t>
  </si>
  <si>
    <t>中铁十一局集团有限公司</t>
  </si>
  <si>
    <t>昆明（福德立交）至宜良高速公路（昆石复线）-TJ1标段</t>
  </si>
  <si>
    <t>陆良至寻甸高速公路-TJ2</t>
  </si>
  <si>
    <t>中铁四局集团有限公司</t>
  </si>
  <si>
    <t>大保高速老营至板桥段改线工程-第二施工总承包段</t>
  </si>
  <si>
    <t>中铁隧道股份有限公司</t>
  </si>
  <si>
    <t>国道G219线云南泸水至腾冲段改扩建工程-G219线云南泸水至腾冲段改扩建工程SG-2</t>
  </si>
  <si>
    <t>国道G219线云南泸水至腾冲段改扩建工程-G219线云南泸水至腾冲段改扩建工程高黎贡山腾越隧道施工辅助通道（平行导洞）施工第一合同段</t>
  </si>
  <si>
    <t>中铁隧道局集团建设有限公司</t>
  </si>
  <si>
    <t>临沧临翔至清水河高速公路-王家寨隧道进口端剩余土建工程施工合同段</t>
  </si>
  <si>
    <t>中铁隧道局集团有限公司</t>
  </si>
  <si>
    <t>昆明至倘甸高速公路-中铁隧道局集团有限公司昆倘高速公路1标项目经理部</t>
  </si>
  <si>
    <t>勐醒至江城至绿春高速公路-勐绿高速公路第12项目经理部</t>
  </si>
  <si>
    <t>大关至永善高速公路工程-大关至永善高速公路工程上高桥至黄华段土建工程（第二标段）</t>
  </si>
  <si>
    <t>中铁五局集团有限公司</t>
  </si>
  <si>
    <t>91520000214400165L</t>
  </si>
  <si>
    <t>国道G219线云南泸水至腾冲段改扩建工程-G219线云南泸水至腾冲段改扩建工程SG-3</t>
  </si>
  <si>
    <t>国道G219线云南泸水至腾冲段改扩建工程-G219线云南泸水至腾冲段改扩建工程高黎贡山腾越隧道施工辅助通道（平行导洞）施工第二合同段</t>
  </si>
  <si>
    <t>昆明至倘甸高速公路-中铁五局集团有限公司昆倘高速公路二级及二级以上标项目经理部</t>
  </si>
  <si>
    <t>勐醒至江城至绿春高速公路-勐绿高速公路第1二级及二级以上项目经理部</t>
  </si>
  <si>
    <t>中铁一局集团有限公司</t>
  </si>
  <si>
    <t>勐醒至江城至绿春高速公路-勐绿高速公路第8项目经理部</t>
  </si>
  <si>
    <t>中信建设有限责任公司</t>
  </si>
  <si>
    <t>临沧临翔至清水河高速公路-第2合同段</t>
  </si>
  <si>
    <t>楚雄至大理高速公路扩容工程-施工总承包第二级及二级以上标段联合体牵头人</t>
  </si>
  <si>
    <t>中星路桥工程有限公司</t>
  </si>
  <si>
    <t>弥勒至楚雄高速公路弥勒至玉溪段-G8012弥勒至楚雄高速公路弥勒至玉溪段工程第二合同段二级及二级以上工区</t>
  </si>
  <si>
    <t>中冶交通建设集团有限公司</t>
  </si>
  <si>
    <t>芒市至梁河高速公路-中冶交通建设集团有限公司芒梁高速公路一合同段项目经理部</t>
  </si>
  <si>
    <t>中冶天工集团有限公司</t>
  </si>
  <si>
    <t>香格里拉市金江二级公路（春独至拉玛洛段）改扩建工程-香格里拉市金江二级公路（春独至拉玛洛段）改扩建工程二标段</t>
  </si>
  <si>
    <t>中咨华科交通建设技术有限公司</t>
  </si>
  <si>
    <t>G7611都匀至香格里拉高速公路守望（滇黔界）至红山（滇川界）段-都香高速公路守望至红山段C3项目经理部</t>
  </si>
  <si>
    <t>G7611都匀至香格里拉高速公路守望（滇黔界）至红山（滇川界）段-都香高速公路守望至红山段JD2项目经理部</t>
  </si>
  <si>
    <t>G7611都匀至香格里拉高速公路守望（滇黔界）至红山（滇川界）段-都香高速公路守望至红山段JD5项目经理部</t>
  </si>
  <si>
    <t>G7611都匀至香格里拉高速公路守望（滇黔界）至红山（滇川界）段-都香高速公路守望至红山段JD6项目经理部</t>
  </si>
  <si>
    <t>中咨泰克交通工程集团有限公司</t>
  </si>
  <si>
    <t>G7611都匀至香格里拉高速公路守望（滇黔界）至红山（滇川界）段-都香高速公路守望至红山段JD4项目经理部</t>
  </si>
  <si>
    <t>重庆川九建设有限责任公司</t>
  </si>
  <si>
    <t>瑞丽至孟连高速公路-第一总承包部第四项目部（专业分包）</t>
  </si>
  <si>
    <t>重庆市实力公路开发有限公司</t>
  </si>
  <si>
    <t>景东县扶贫项目（东部经济干线公路）-景东县扶贫项目（东部经济干线）第2合同段</t>
  </si>
  <si>
    <t>云南世珉建筑工程有限公司</t>
  </si>
  <si>
    <t>彝良县龙海镇通三级公路工程-1标段</t>
  </si>
  <si>
    <t>云南煜升建设工程有限公司</t>
  </si>
  <si>
    <t>禄劝县2023年自然村通村公路路面硬化工程-禄劝县2023年自然村通村公路路面硬化工程第二标段</t>
  </si>
  <si>
    <t>云南昊为建设集团有限公司</t>
  </si>
  <si>
    <t>永仁县2022年农村公路硬化工程项目-永兴傣族乡和平岔路至团山管理点公路、永兴傣族乡灰道岔口-陇海</t>
  </si>
  <si>
    <t>渔水村至马洒至坡坝草场至马兴线旅游公路提升改造工程-渔水村至马洒至坡坝草场至马兴线旅游公路提升改造工程</t>
  </si>
  <si>
    <t>双柏县大庄镇2022年30户以上自然村通畅工程-双柏县大庄镇2022年30户以上自然村通畅工程项目</t>
  </si>
  <si>
    <t>永仁县2022年农村公路硬化工程项目-永定镇么米拉至山坡田公路、永定镇干炳至回来箐公路</t>
  </si>
  <si>
    <t>云南云旭路桥建设工程有限公司</t>
  </si>
  <si>
    <t>永仁县2022年农村公路硬化工程项目-宜就镇下格红-路保村</t>
  </si>
  <si>
    <t>永仁县2022年农村公路硬化工程项目-猛虎乡夜苦地公路、猛虎乡格么公路</t>
  </si>
  <si>
    <t>西南交通建设集团股份有限公司</t>
  </si>
  <si>
    <t>景谷傣族彝族自治县2021-2022年农村公路提升改造工程-一合同</t>
  </si>
  <si>
    <t>巧家县廖家沟大桥新建工程-巧家县廖家沟大桥新建工程合同段</t>
  </si>
  <si>
    <t>玉龙县巨甸至塔城农村公路改造工程-玉龙县巨甸至塔城农村公路改造工程（EPC)联合体牵头人</t>
  </si>
  <si>
    <t>大理州南涧县532926202乐秋乡通三级公路-大理州南涧县532926202乐秋乡通三级公路工程设计施工总承包(EPC)</t>
  </si>
  <si>
    <t>巧家县中寨乡通三级公路工程-巧家县中寨乡通三级公路工程合同段</t>
  </si>
  <si>
    <t>大理无量山藏茶谷美丽公路工程-大理无量山藏茶谷美丽公路工程设计施工总承包（EPC）</t>
  </si>
  <si>
    <t>云南鼎佑工程有限公司</t>
  </si>
  <si>
    <t>香格里拉市2023年农村公路硬化安全生命防护工程及危桥改造项目-香格里拉市2023年农村公路硬化、生命安全防护工程及危桥改造项目8标</t>
  </si>
  <si>
    <t>香格里拉市弘源建筑工程有限公司</t>
  </si>
  <si>
    <t>香格里拉市2023年农村公路硬化安全生命防护工程及危桥改造项目-香格里拉市2023年农村公路硬化、生命安全防护工程及危桥改造项目2标</t>
  </si>
  <si>
    <t>香格里拉市2023年农村公路硬化安全生命防护工程及危桥改造项目-香格里拉市2023年农村公路硬化、生命安全防护工程及危桥改造项目27标</t>
  </si>
  <si>
    <t>云南捷茂建筑工程有限公司</t>
  </si>
  <si>
    <t>芒市2023年农村公路建设项目第一批谈判项目第1标段（芒市法帕一队自然村通畅工程、芒市法帕三队自然村通畅工程）-第1标段</t>
  </si>
  <si>
    <t>云南成飞建筑工程有限公司</t>
  </si>
  <si>
    <t>盈江县卡场镇石竹河村民小组通硬化路工程项目一标段-第1标段</t>
  </si>
  <si>
    <t>芒市2023年农村公路建设项目第二批谈判项目第10标段（芒市户拉相自然村通畅工程、芒市芒烘一队自然村通畅工程）-芒市2023年农村公路建设项目第二批谈判项目第10标段（芒市户拉相自然村通畅工程、芒市芒烘一队自然村通畅工程）</t>
  </si>
  <si>
    <t>云南傣鑫公路工程有限责任公司</t>
  </si>
  <si>
    <t>泸西县2023年度自然村通硬化路建设项目3标段-泸西县2023年度自然村通硬化路建设项目3标段</t>
  </si>
  <si>
    <t>景洪市大渡岗乡岔河村至小荒田公路-景洪市大渡岗乡岔河村至小荒田公路</t>
  </si>
  <si>
    <t>景洪市公路养护工程有限责任公司</t>
  </si>
  <si>
    <t>景洪市嘎洒镇曼贺纳二组村小组道路硬化工程-景洪市嘎洒镇曼贺纳二组村小组道路硬化工程</t>
  </si>
  <si>
    <t>云南天稷建筑工程有限公司</t>
  </si>
  <si>
    <t>永仁县2022年农村公路硬化工程项目-莲池乡朵席线</t>
  </si>
  <si>
    <t>永仁县2022年农村公路硬化工程项目-莲池乡秧枹线</t>
  </si>
  <si>
    <t>永仁县2023年30户以上自然村通硬化路项目-以居苦线、夜可腊-箐头</t>
  </si>
  <si>
    <t>永仁县2022年农村公路硬化工程项目-莲池乡查里么线、莲池乡莲池中学线、莲池乡凹泥奔线</t>
  </si>
  <si>
    <t>永仁县2022年农村公路硬化工程项目-莲池乡朵白么线、莲池乡查利苴新线</t>
  </si>
  <si>
    <t>云南建投丽江建设有限公司</t>
  </si>
  <si>
    <t>玉龙县巨甸至塔城农村公路改造工程-玉龙县巨甸至塔城农村公路改造工程（EPC)（联合体成员１）</t>
  </si>
  <si>
    <t>云南景荣建筑工程有限公司</t>
  </si>
  <si>
    <t>宣威市热水镇2023年较大人口规模自然村（30户以上）通硬化路工程（王家村至长房子）-宣威市热水镇2023年较大人口规模自然村（30户以上）通硬化路工程</t>
  </si>
  <si>
    <t>丽江市宁蒗县富佳建设工程有限公司</t>
  </si>
  <si>
    <t>宁蒗县金棉乡龙通村委会千亩沃柑基地产业道路建设项目（大坪子）-宁蒗县金棉乡龙通村委会千亩沃柑基地产业道路建设项目（大坪子）</t>
  </si>
  <si>
    <t>联投城乡建设发展（云南）有限公司</t>
  </si>
  <si>
    <t>金沙江金安桥水电站宁蒗县非搬迁移民村组道路硬化工程-金沙江金安桥水电站宁蒗县非搬迁移民村组道路硬化工程</t>
  </si>
  <si>
    <t>云南承达建筑工程有限公司</t>
  </si>
  <si>
    <t>云龙县关坪乡大旧组、溪弄、旧房自然村硬化路项目(五合同段)-云龙县关坪乡大旧组、溪弄、旧房自然村硬化路项目(五合同段)</t>
  </si>
  <si>
    <t>云南恒驰建设集团有限公司</t>
  </si>
  <si>
    <t>马关县通自然村公路硬化项目（第二批）-二标段</t>
  </si>
  <si>
    <t>云南翱盛建筑工程有限公司</t>
  </si>
  <si>
    <t>华能澜沧江帮扶项目暨沧源县直过区自然村通硬化路项目施工招标Z7标段（重招）-华能澜沧江帮扶项目暨沧源县直过区自然村通硬化路项目施工招标Z7标段（重招）</t>
  </si>
  <si>
    <t>云南云豪建筑工程有限公司</t>
  </si>
  <si>
    <t>景东县大朝山东镇长发村至大村小组村组道路硬化工程-景东彝族自治县2017-2019年库区基金项目-村组道路硬化工程建设项目第三标段</t>
  </si>
  <si>
    <t>景东县林街乡政府至万龙村沿江公路硬化工程建设项目-景东彝族自治县2017-2019年库区基金项目-村组道路硬化工程建设项目第一标段</t>
  </si>
  <si>
    <t>南涧彝族自治县仁达建筑安装有限责任公司</t>
  </si>
  <si>
    <t>南涧县宝华镇较大人口规模拥政片区（福利村、饶家村、格止腊、祁家村、洒拉箐）自然村通硬化路-南涧县宝华镇较大人口规模拥政片区（福利村、饶家村、格止腊、祁家村、洒拉箐）自然村通硬化路</t>
  </si>
  <si>
    <t>云南玄瑾公路工程有限公司</t>
  </si>
  <si>
    <t>富源县竹园镇通三级公路（营竹公路）改造工程-全路段</t>
  </si>
  <si>
    <t>云南东建建设工程有限公司</t>
  </si>
  <si>
    <t>2023年30户以上自然村通硬化路项目-第七标</t>
  </si>
  <si>
    <t>泸西县公路桥梁工程有限责任公司</t>
  </si>
  <si>
    <t>寻甸县2023年第一批农村公路建设项目-寻甸县2023年第一批农村公路建设项目2标</t>
  </si>
  <si>
    <t>泸西县2023年度自然村通硬化路建设项目1标段-泸西县2023年度自然村通硬化路建设项目1标段</t>
  </si>
  <si>
    <t>保山市交通投资（集团）有限公司</t>
  </si>
  <si>
    <t>施甸县2023年公路建设项目-施甸县2023年较大人口规模自然村（30户以上）通硬化路建设项目</t>
  </si>
  <si>
    <t>云南纬度建设工程有限公司</t>
  </si>
  <si>
    <t>弥勒市2023年30户以上自然村通硬化路工程-弥勒市2023年30户以上自然村通硬化路工程一合同段</t>
  </si>
  <si>
    <t>香格里拉市2023年农村公路硬化安全生命防护工程及危桥改造项目-香格里拉市2023年农村公路硬化、生命安全防护工程及危桥改造项目25标</t>
  </si>
  <si>
    <t>蓝海建设集团有限公司</t>
  </si>
  <si>
    <t>昆明市2022年农村公路“提档升级”（单车道改双车道）新达公路-昆明市2022年农村公路“提档升级”（单车道改双车道）新达公路</t>
  </si>
  <si>
    <t>云南昆州建设集团有限公司</t>
  </si>
  <si>
    <t>彝良县荞山镇通三级公路工程-1标段</t>
  </si>
  <si>
    <t>云南地投建设工程有限公司</t>
  </si>
  <si>
    <t>昌宁县2023年在建农村公路项目-温泉镇2023年30户以上自然村通硬化路建设项目</t>
  </si>
  <si>
    <t>云南可可建设工程有限公司</t>
  </si>
  <si>
    <t>耿马县2023年30户以上自然村通硬化项目（耿马镇弄巴片区产业发展道路）-耿马镇弄巴片区产业发展道路</t>
  </si>
  <si>
    <t>通号建设集团第一工程有限公司</t>
  </si>
  <si>
    <t>巧家县乡镇通三级公路建设(崇-南线)(荞小线、发-双线、大巧线)-巧家县乡镇通三级公路建设(崇南线、荞小线、发双线、大巧线）</t>
  </si>
  <si>
    <t>寻甸城乡交通投资建设有限公司</t>
  </si>
  <si>
    <t>寻甸县2023年第一批农村公路建设项目-寻甸县2023年第一批农村公路建设项目3标</t>
  </si>
  <si>
    <t>云南民达建筑工程有限公司</t>
  </si>
  <si>
    <t>91533100555146214K</t>
  </si>
  <si>
    <t>香格里拉市2023年农村公路硬化安全生命防护工程及危桥改造项目-香格里拉市2023年农村公路硬化、生命安全防护工程及危桥改造项目14标</t>
  </si>
  <si>
    <t>云南熙盛建设工程有限公司</t>
  </si>
  <si>
    <t>香格里拉市2023年农村公路硬化安全生命防护工程及危桥改造项目-香格里拉市2023年农村公路硬化、生命安全防护工程及危桥改造项目18标</t>
  </si>
  <si>
    <t>泸西县2023年度自然村通硬化路建设项目2标段-泸西县2023年度自然村通硬化路建设项目2标段</t>
  </si>
  <si>
    <t>云南晨瑞建设工程有限公司</t>
  </si>
  <si>
    <t>广南县黑支果乡通三级公路（上角所至木樟坝段）农村公路路面改造工程-上角所至木樟坝</t>
  </si>
  <si>
    <t>广南县旧莫至黑标（老厂至黑标段）农村公路改造工程-广南县旧莫至黑标（老厂至黑标段）农村公路改造工程</t>
  </si>
  <si>
    <t>广南县农村村组道路硬化项目-广南县农村村组道路硬化项目</t>
  </si>
  <si>
    <t>云南梓泊建设工程有限公司</t>
  </si>
  <si>
    <t>蒙自市自然村通畅工程二标段-蒙自市自然村通畅工程二标段</t>
  </si>
  <si>
    <t>勐腊县易武镇麻黑村委会至刮风寨村小组公路-勐腊县易武镇麻黑村委会至刮风寨村小组公路施工</t>
  </si>
  <si>
    <t>勐腊县30户以上自然村（农场连队）通硬化路建设项目-勐腊县30户以上自然村（农场连队）通硬化路建设项目设计施工总承包-联合体成员1</t>
  </si>
  <si>
    <t>禄劝县2023年自然村通村公路路面硬化工程-禄劝县2023年自然村通村公路路面硬化工程第四标段</t>
  </si>
  <si>
    <t>云南建投路面工程有限公司</t>
  </si>
  <si>
    <t>文山市乡镇通三级公路工程（蚂蟥塘~喜古）-全标段</t>
  </si>
  <si>
    <t>临沧市强力建筑集团有限责任公司</t>
  </si>
  <si>
    <t>临翔区2023年农村公路提升改造工程-临翔区2023年农村公路提升改造工程1标段</t>
  </si>
  <si>
    <t>临翔区农村公路2021年乡镇通三级公路建设项目-临翔区农村公路2021年乡镇通三级公路建设项目</t>
  </si>
  <si>
    <t>云南丽佳建设工程有限公司</t>
  </si>
  <si>
    <t>双柏县2023年第二批农村公路提升改造工程建设项目-双柏县2023年第二批农村公路提升改造工程建设项目二合同</t>
  </si>
  <si>
    <t>古城区“十四五”30户以上自然村通硬化路三期项目-古城区“十四五”30户以上自然村通硬化路三期项目四标段</t>
  </si>
  <si>
    <t>香格里拉市2023年农村公路硬化安全生命防护工程及危桥改造项目-香格里拉市2023年农村公路硬化、生命安全防护工程及危桥改造项目3标</t>
  </si>
  <si>
    <t>云南坤瑞建设工程有限公司</t>
  </si>
  <si>
    <t>2022年梁河县30户以上自然村通硬化路五标段（大建二组、安乐寨、上茂福、沙沟）-2022年梁河县30户以上自然村通硬化路五标段(大建二组、安乐寨、上福、沙自然村)</t>
  </si>
  <si>
    <t>德宏州亿宁公路工程有限公司</t>
  </si>
  <si>
    <t>芒市2023年农村公路建设项目第二批谈判项目第6标段（芒市勐戛三村四社、四村一社自然村通畅工程、芒市勐戛三村一社自然村通畅工程、芒市坡头新寨自然村通畅工程）-芒市2023年农村公路建设项目第二批谈判项目第6标段（芒市勐戛三村四社、四村一社自然村通畅工程、芒市勐戛三村一社自然村通畅工程、芒市坡头新寨自然村通畅工程）</t>
  </si>
  <si>
    <t>芒市2023年第二批农村公路建设项目施工招标第4标段 （芒市上、下灰窑自然村通畅工程）-芒市2023年第二批农村公路建设项目第4标（芒市上、下灰窑自然村通畅工程）</t>
  </si>
  <si>
    <t>云南屹山建设工程有限公司</t>
  </si>
  <si>
    <t>石林县2023年30户以上自然村通村公路路面硬化工程-1标段</t>
  </si>
  <si>
    <t>云南智超建筑工程有限公司</t>
  </si>
  <si>
    <t>双柏县独田乡2022年30户以上自然村通畅工程-双柏县独田乡2022年30户以上自然村通畅工程项目</t>
  </si>
  <si>
    <t>四川润邦远华建设工程有限公司</t>
  </si>
  <si>
    <t>西川民族团结进步示范乡建设项目二-西川民族团结进步示范乡建设项目二</t>
  </si>
  <si>
    <t>西川民族团结进步示范乡建设项目一-西川民族团结进步示范乡建设项目一</t>
  </si>
  <si>
    <t>云南玉鸣公路工程有限公司</t>
  </si>
  <si>
    <t>双柏县鄂嘉镇2022年30户以上自然村通畅工程-双柏县鄂嘉镇2022年30户以上自然村通畅工程</t>
  </si>
  <si>
    <t>东川区2022年铜都、碧谷街道通村公路路面硬化工程-东川区2022年铜都、碧谷街道通村公路路面硬化工程</t>
  </si>
  <si>
    <t>宜良县2023年自然村通村硬化路工程-宜良县2023年自然村通村硬化路工程施工合同段</t>
  </si>
  <si>
    <t>中国电建集团重庆工程有限公司</t>
  </si>
  <si>
    <t>富宁县农林产业振兴道路提升改造建设项目（30户以上自然村硬化道路）第一批道路EPC-30户以上自然村硬化道路（第一批）EPC（施工标段）</t>
  </si>
  <si>
    <t>云南智璟建设工程有限公司</t>
  </si>
  <si>
    <t>古城区“十四五”30户以上自然村通硬化路三期项目-古城区“十四五”30户以上自然村通硬化路三期项目一标段</t>
  </si>
  <si>
    <t>中交基础设施养护集团有限公司</t>
  </si>
  <si>
    <t>中交怒江架科底大桥-中交怒江架科底大桥</t>
  </si>
  <si>
    <t>安徽中桥建设集团有限公司</t>
  </si>
  <si>
    <t>昆明市东川区乡镇通三级公路（小卡公路）工程-昆明市东川区乡镇通三级公路（小卡公路）工程D2</t>
  </si>
  <si>
    <t>寻甸县金源乡通三级公路工程-寻甸县金源乡通三级公路工程1标</t>
  </si>
  <si>
    <t>上海明凯市政工程有限责任公司</t>
  </si>
  <si>
    <t>勐腊县象仑农村公路改造工程-勐腊县象仑农村公路改造工程一合同段</t>
  </si>
  <si>
    <t>山东省昆仑路桥工程有限公司</t>
  </si>
  <si>
    <t>姚安县乡镇通三级及以上公路（姚安县大河口线县道提升改造工程）建设项目-姚安县乡镇通三级及以上公路（姚安县大河口线县道提升改造工程）建设项目</t>
  </si>
  <si>
    <t>中国华冶科工集团有限公司</t>
  </si>
  <si>
    <t>隆阳区“十四五”农村公路建设项目（一期）-隆阳区“十四五”农村公路建设项目（一期） 联合体3</t>
  </si>
  <si>
    <t>云南省水利水电工程有限公司</t>
  </si>
  <si>
    <t>福贡县2022年30户以上自然村产业路工程-福贡县2022年30户以上自然村产业路工程</t>
  </si>
  <si>
    <t>鹤庆县西邑至黄坪、松桂至六合公路改造项目-鹤庆县西邑至黄坪公路改造工程</t>
  </si>
  <si>
    <t>2022年福贡县30户以上自然村（组）通硬化路第二批森林防火通道（产业路）-2022年福贡县30户以上自然村（组）通硬化路第二批森林防火通道（产业路）</t>
  </si>
  <si>
    <t>云南临润建筑工程有限公司</t>
  </si>
  <si>
    <t>弥勒市2023年30户以上自然村通硬化路工程-弥勒市2023年30户以上自然村通硬化路工程二合同段</t>
  </si>
  <si>
    <t>云南省弥勒市建筑安装有限责任公司</t>
  </si>
  <si>
    <t>弥勒市2023年30户以上自然村通硬化路工程-弥勒市2023年30户以上自然村通硬化路工程四合同段</t>
  </si>
  <si>
    <t>云南高桥建筑工程有限公司</t>
  </si>
  <si>
    <t>云龙县民建乡坡脚村冒棕、背阴、两面、鸡嘴山自然村硬化路项目(一合同段)-一合同</t>
  </si>
  <si>
    <t>云南俊彦建筑工程有限公司</t>
  </si>
  <si>
    <t>宁蒗县永宁村委会（忠泥线-达坡村小组）高原红米产业道路建设项目-宁蒗县永宁村委会（忠泥线-达坡村小组）高原红米产业道路建设项目</t>
  </si>
  <si>
    <t>昆明勤信工程技术有限公司</t>
  </si>
  <si>
    <t>永仁县宜就镇拉古至外普拉村公路改扩建工程-永仁县宜就镇拉古至外普拉村公路改扩建工程</t>
  </si>
  <si>
    <t>云南启誉建设工程有限公司</t>
  </si>
  <si>
    <t>香格里拉市2023年农村公路硬化安全生命防护工程及危桥改造项目-香格里拉市2023年农村公路硬化、生命安全防护工程及危桥改造项目9标</t>
  </si>
  <si>
    <t>云南木鑫建设工程有限公司</t>
  </si>
  <si>
    <t>香格里拉市2023年农村公路硬化安全生命防护工程及危桥改造项目-香格里拉市2023年农村公路硬化、生命安全防护工程及危桥改造项目6标</t>
  </si>
  <si>
    <t>中国建筑第六工程局有限公司</t>
  </si>
  <si>
    <t>文山市乡镇通三级公路工程（花庄~红甸~小石桥）-全标段</t>
  </si>
  <si>
    <t>云南联熹建设工程有限公司</t>
  </si>
  <si>
    <t>双柏县法脿镇2022年30户以上自然村通畅工程-双柏县法脿镇2022年30户以上自然村通畅工程项目</t>
  </si>
  <si>
    <t>云南秋阳建筑工程有限公司</t>
  </si>
  <si>
    <t>云龙县关坪乡胜利村麻杆、杉松树自然村硬化路项目(六合同段)-云龙县关坪乡胜利村麻杆、杉松树自然村硬化路项目(六合同段)</t>
  </si>
  <si>
    <t>云龙县宝丰乡庄坪村地坪、下哨一组、下哨二组自然村硬化路项目(十合同段)-云龙县宝丰乡庄坪村地坪、下哨一组、下哨二组自然村硬化路项目(十合同段)</t>
  </si>
  <si>
    <t>福建恒禹建设有限公司</t>
  </si>
  <si>
    <t>双柏县安龙堡乡2022年30户以上自然村通畅工程-双柏县安龙堡乡2022年30户以上自然村通畅工程项目</t>
  </si>
  <si>
    <t>云南人合建筑工程有限责任公司</t>
  </si>
  <si>
    <t>彝良县两河镇乡镇通三级公路工程-1标段</t>
  </si>
  <si>
    <t>云南欢哿建设工程有限公司</t>
  </si>
  <si>
    <t>香格里拉市2023年农村公路硬化安全生命防护工程及危桥改造项目-香格里拉市2023年农村公路硬化、生命安全防护工程及危桥改造项目10标</t>
  </si>
  <si>
    <t>古城区“十四五”30户以上自然村通硬化路三期项目-古城区“十四五”30户以上自然村通硬化路三期项目三标段</t>
  </si>
  <si>
    <t>云南远通公路工程有限责任公司</t>
  </si>
  <si>
    <t>盈江县2022年30户以上自然村通硬化路工程（第9标段）-第9标段</t>
  </si>
  <si>
    <t>云南华腾建筑工程有限公司</t>
  </si>
  <si>
    <t>隆阳区蒲缥镇金家门前组桑树地至侯家湾组小团山农村公路建设项目二期工程-隆阳区蒲缥镇金家门前组桑树地至侯家湾组小团山农村公路建设项目二期工程</t>
  </si>
  <si>
    <t>云南佳航建设工程有限公司</t>
  </si>
  <si>
    <t>隆阳区“十四五”农村公路建设项目（一期）-隆阳区“十四五”农村公路建设项目（一期） 联合体1</t>
  </si>
  <si>
    <t>勐腊县勐畅公路养护建设工程有限责任公司</t>
  </si>
  <si>
    <t>勐腊县30户以上自然村（农场连队）通硬化路建设项目- 勐腊县30户以上自然村（农场连队）通硬化路建设项目设计施工-联合体牵头人</t>
  </si>
  <si>
    <t>元谋新兴建设有限责任公司</t>
  </si>
  <si>
    <t>景东县大朝山东镇长发村乡村道路岔口至岩头小组村组道路硬化工程建设项目-景东彝族自治县2017-2019年库区基金项目-村组道路硬化工程建设项目第四标段</t>
  </si>
  <si>
    <t>新平县国有资本投资有限公司</t>
  </si>
  <si>
    <t>新平县平掌乡、戛洒镇乡村振兴道路建设PPP项目-新平县平掌乡、戛洒镇乡村振兴道路建设PPP项目</t>
  </si>
  <si>
    <t>江西天丰建设集团有限公司</t>
  </si>
  <si>
    <t>腾冲市蒲川乡（清凉山加油站-新华小厂）四改三农村公路改造工程-腾冲市蒲川乡（清凉山加油站-新华小厂）四改三农村公路改造工程</t>
  </si>
  <si>
    <t>德钦县润玺建设工程有限责任公司</t>
  </si>
  <si>
    <t>香格里拉市2023年农村公路硬化安全生命防护工程及危桥改造项目-香格里拉市2023年农村公路硬化、生命安全防护工程及危桥改造项目17标</t>
  </si>
  <si>
    <t>云南浩誉建设工程有限公司</t>
  </si>
  <si>
    <t>香格里拉市2023年农村公路硬化安全生命防护工程及危桥改造项目-香格里拉市2023年农村公路硬化、生命安全防护工程及危桥改造项目26标</t>
  </si>
  <si>
    <t>昆明润嘉水利水电工程有限公司</t>
  </si>
  <si>
    <t>东川区2022年红土地镇、乌龙镇通村公路路面硬化工程-东川区2022年红土地镇、乌龙镇通村公路路面硬化工程</t>
  </si>
  <si>
    <t>云南众恒建设工程有限公司</t>
  </si>
  <si>
    <t>昆明市2022年农村公路“提档升级”（单车道改双车道）小营公路、苦桃树公路-昆明市2022年农村公路“提档升级”（单车道改双车道）小营公路、苦桃树公路</t>
  </si>
  <si>
    <t xml:space="preserve">江苏恒基路桥股份有限公司 </t>
  </si>
  <si>
    <t>勐海县2023年农村公路建设项目-勐海县2023年农村公路建设项目（联合体牵头企业）</t>
  </si>
  <si>
    <t>西盟龙润建筑工程有限公司</t>
  </si>
  <si>
    <t>镇康县2023年30户以上自然村通硬化路项目（山头寨自然村）-镇康县2023年30户以上自然村通硬化路项目（山头寨自然村）</t>
  </si>
  <si>
    <t>永仁县2022年农村公路硬化工程项目-莲池乡小勐莲入口-玉米租线、莲池乡麻东线</t>
  </si>
  <si>
    <t>华能澜沧江帮扶项目暨沧源县直过区自然村通硬化路项目施工招标Z2标段（重招）-华能澜沧江帮扶项目暨沧源县直过区自然村通硬化路项目施工招标Z2标段（重招）</t>
  </si>
  <si>
    <t>云南互新通路桥工程有限公司</t>
  </si>
  <si>
    <t>永仁县农村公路硬化工程-维的乡么咪拉至和红花地</t>
  </si>
  <si>
    <t>云南匠仁建设工程有限公司</t>
  </si>
  <si>
    <t>永仁县2022年农村公路硬化工程项目-宜就镇大坝山线、宜就镇老南永线X469--老怀哨线Y030、宜就镇上排地至石桌子公路</t>
  </si>
  <si>
    <t>芒市市政工程有限公司</t>
  </si>
  <si>
    <t>芒市2022年第一批农村公路建设项目施工招标（芒市滚龙山自然村通畅工程主线、芒市滚龙山自然村通畅工程支线1、芒市滚龙山自然村通畅工程支线2）-第1标段</t>
  </si>
  <si>
    <t>云南坦途建设工程有限公司</t>
  </si>
  <si>
    <t>马关县塘子边至小坝子公路改造项目（小坝子段）-马关县塘子边至小坝子公路改造项目（小坝子段）</t>
  </si>
  <si>
    <t>中铁十六局集团第四工程有限公司</t>
  </si>
  <si>
    <t>芒市2023年第一批农村公路建设项目第2标段（芒市新阳寨一、二组自然村通畅工程）-第2标段</t>
  </si>
  <si>
    <t>芒市2023年第一批农村公路建设项目第4标段（芒市光荣一、二组自然村通畅工程项目）-第4标段</t>
  </si>
  <si>
    <t>隆阳区“十四五”农村公路建设项目（一期）-隆阳区“十四五”农村公路建设项目（一期）联合体2</t>
  </si>
  <si>
    <t>云南建投怒江建设有限公司</t>
  </si>
  <si>
    <t>2022年福贡县30户以上自然村（组）通硬化路第二批森林防火通道（产业路）-2022年福贡县30户以上自然村（组）通硬化路第二批森林防火通道（产业路）项目</t>
  </si>
  <si>
    <t>福贡县石月亮·亚坪乡村振兴示范区怒尺扎村森林防火通道（产业路）建设项目-福贡县石月亮·亚坪乡村振兴示范区怒尺扎村森林防火通道（产业路）建设项目</t>
  </si>
  <si>
    <t>兰坪县2023年农村公路路面硬化建设项目-兰坪县2023年农村公路路面硬化建设项目</t>
  </si>
  <si>
    <t>云南庭维建设工程有限公司</t>
  </si>
  <si>
    <t>景洪市嘎洒镇允大线-第八村民小组公路-景洪市嘎洒镇允大线-第八村民小组公路</t>
  </si>
  <si>
    <t>云南建投第二建设有限公司</t>
  </si>
  <si>
    <t>云南昱高公路工程有限公司</t>
  </si>
  <si>
    <t>墨江县较大人口规模自然村通硬化路建设工程联珠镇碧溪村（卧龙大中寨组公路K0+000～K8+470)-墨江县较大人口规模自然村通硬化路建设工程联珠镇碧溪村（卧龙大中寨组公路K0+000～K8+470)</t>
  </si>
  <si>
    <t>云南基扬建设工程有限公司</t>
  </si>
  <si>
    <t>勐海县2023年农村公路建设项目-勐海县2023年农村公路建设项目（联合体企业）</t>
  </si>
  <si>
    <t>云南裕砼建筑工程有限公司</t>
  </si>
  <si>
    <t>永仁县2022年农村公路硬化工程项目-永定镇糯连梁子至糯达村公路</t>
  </si>
  <si>
    <t>云南昊兴建设工程有限公司</t>
  </si>
  <si>
    <t>古城区“十四五”30户以上自然村通硬化路三期项目-古城区“十四五”30户以上自然村通硬化路三期项目二标段</t>
  </si>
  <si>
    <t>安徽先河建筑工程有限公司</t>
  </si>
  <si>
    <t>会泽县巩固拓展脱贫攻坚成果衔接乡村振兴通乡 三级公路项目县道小菜园至老厂改造工程-第一标段</t>
  </si>
  <si>
    <t>云南朗途建设工程有限公司</t>
  </si>
  <si>
    <t>香格里拉市2023年农村公路硬化安全生命防护工程及危桥改造项目-香格里拉市2023年农村公路硬化、生命安全防护工程及危桥改造项目15标</t>
  </si>
  <si>
    <t>云南照耀建设工程有限公司</t>
  </si>
  <si>
    <t>双柏县2023年第二批农村公路提升改造工程建设项目-双柏县2023年第二批农村公路提升改造工程建设项目一合同</t>
  </si>
  <si>
    <t>云南汉亚建设工程有限公司</t>
  </si>
  <si>
    <t>香格里拉市2023年农村公路硬化安全生命防护工程及危桥改造项目-香格里拉市2023年农村公路硬化、生命安全防护工程及危桥改造项目21标</t>
  </si>
  <si>
    <t>云南达升建筑工程有限公司</t>
  </si>
  <si>
    <t>芒市2023年第二批农村公路建设项目施工招标第1标段（芒市木那自然村通畅工程、芒市拱外二组自然村通畅工程）-第1标段</t>
  </si>
  <si>
    <t>云南佳逸建筑工程有限公司</t>
  </si>
  <si>
    <t>马关县通自然村公路硬化项目（第一批）-马关县通自然村公路硬化项目（第一批）</t>
  </si>
  <si>
    <t>丘北县乡镇通三级公路八道哨至弥勒勒改造工程-丘北县乡镇通三级公路八道哨至弥勒勒改造工程</t>
  </si>
  <si>
    <t>云南新佳宇建设工程有限公司</t>
  </si>
  <si>
    <t>绿春县2021年自然村产业路改造提升项目-2标段</t>
  </si>
  <si>
    <t>云南恒通路桥工程有限责任公司</t>
  </si>
  <si>
    <t>景东120米脉冲星射电望远镜配套道路保障工程-景东120米脉冲星射电望远镜配套道路保障工程（1合同段）</t>
  </si>
  <si>
    <t>景东县芹菜塘至景福镇公路改建工程-景东县芹菜塘至景福镇公路改建工程</t>
  </si>
  <si>
    <t>宁洱县2022、2023年较大人口规模（30户以上）通硬化路建设项目-宁洱县2022、2023年较大人口规模（30户以上）通硬化路建设项目</t>
  </si>
  <si>
    <t>宁洱县乡镇通三级公路改造项目-一合同段</t>
  </si>
  <si>
    <t>景东县毛家坝至曼等乡公路改建工程-景东县毛家坝至曼等乡公路改建工程</t>
  </si>
  <si>
    <t>云南浩海建设集团有限公司</t>
  </si>
  <si>
    <t>砚山县土锅寨至八嘎公路工程项目-砚山县土锅寨至八嘎公路工程项目第二合同段</t>
  </si>
  <si>
    <t>姚安县乡镇通三级及以上公路（姚安县姚苴线县道提升改造工程）建设项目-姚安县乡镇通三级及以上公路（姚安县姚苴线县道提升改造工程）建设项目</t>
  </si>
  <si>
    <t>金平县大寨乡通三级公路工程-金平县大寨乡通三级公路工程</t>
  </si>
  <si>
    <t>云南桓业建筑工程有限责任公司</t>
  </si>
  <si>
    <t>景洪市大渡岗乡“六三八”农村公路建设项目-景洪市大渡岗乡“六三八”农村公路建设项目</t>
  </si>
  <si>
    <t>勐腊县象仑农村公路改造工程-勐腊县象仑农村公路改造工程二合同段</t>
  </si>
  <si>
    <t>永德县路缘工程有限公司</t>
  </si>
  <si>
    <t>2023年30户以上自然村通硬化路项目-第一标段</t>
  </si>
  <si>
    <t>临沧宏福建筑有限责任公司</t>
  </si>
  <si>
    <t>2023年30户以上自然村通硬化路项目-第四标</t>
  </si>
  <si>
    <t>2023年30户以上自然村通硬化路项目-第三标段</t>
  </si>
  <si>
    <t>云南新广建设工程有限公司</t>
  </si>
  <si>
    <t>永德县大雪山乡通三级公路工程（新勐线）-新勐线</t>
  </si>
  <si>
    <t>2023年30户以上自然村通硬化路项目-第五标</t>
  </si>
  <si>
    <t>南华县鑫业有限责任公司</t>
  </si>
  <si>
    <t>楚雄市2020年资源路旅游路产业路树苴乡县乡道提升改造项目-楚雄市树苴乡县乡道提升改造</t>
  </si>
  <si>
    <t>四川思孚建设工程有限公司</t>
  </si>
  <si>
    <t>香格里拉市2023年农村公路硬化安全生命防护工程及危桥改造项目-香格里拉市2023年农村公路硬化、生命安全防护工程及危桥改造项目20标</t>
  </si>
  <si>
    <t>云南欧登建设工程有限公司</t>
  </si>
  <si>
    <t>香格里拉市2023年农村公路硬化安全生命防护工程及危桥改造项目-香格里拉市2023年农村公路硬化、生命安全防护工程及危桥改造项目19标</t>
  </si>
  <si>
    <t>曲靖市博恒建筑工程有限公司</t>
  </si>
  <si>
    <t>香格里拉市2023年农村公路硬化安全生命防护工程及危桥改造项目-香格里拉市2023年农村公路硬化、生命安全防护工程及危桥改造项目13标</t>
  </si>
  <si>
    <t>昆明恒华路桥工程有限公司</t>
  </si>
  <si>
    <t>91530102731211848X</t>
  </si>
  <si>
    <t>东川区2022年因民镇、拖布卡镇通村公路路面硬化工程-东川区2022年因民镇、拖布卡镇通村公路路面硬化工程</t>
  </si>
  <si>
    <t>云南兴平云建筑工程有限责任公司</t>
  </si>
  <si>
    <t>昌宁县2023年在建农村公路项目-耈街乡新厂村上马拉等自然村道路</t>
  </si>
  <si>
    <t>寻甸县2023年第一批农村公路建设项目-寻甸县2023年第一批农村公路建设项目1标</t>
  </si>
  <si>
    <t>云南创峰建筑工程有限公司</t>
  </si>
  <si>
    <t>镇康县2023年30户以上自然村通硬化路项目（中寨自然村）-镇康县2023年30户以上自然村通硬化路项目（中寨自然村）</t>
  </si>
  <si>
    <t>云南昊迪建筑工程有限公司</t>
  </si>
  <si>
    <t>镇康县2023年30户以上自然村通硬化路项目（轻木林自然村）-镇康县2023年30户以上自然村通硬化路项目（轻木林自然村）</t>
  </si>
  <si>
    <t>云南临投建设工程有限责任公司</t>
  </si>
  <si>
    <t>镇康县2023年30户以上自然村通硬化路项目 （芒石寨自然村、青树寨一组自然村、尖山自然村）-镇康县2023年30户以上自然村通硬化路项目 （芒石寨自然村、青树寨一组自然村、尖山自然村）</t>
  </si>
  <si>
    <t>云南可乐建筑工程有限公司</t>
  </si>
  <si>
    <t>绥江县凤池至回龙山扶贫产业路建设项目-绥江县凤池至回龙山扶贫产业路建设项目</t>
  </si>
  <si>
    <t>开远祥邦工程有限公司</t>
  </si>
  <si>
    <t>2022年开远市乡村振兴农村道路建设工程设计施工总承包-2022年开远市乡村振兴农村道路建设工程设计施工总承包</t>
  </si>
  <si>
    <t>云南腾远建筑工程有限公司</t>
  </si>
  <si>
    <t>永平县2022年农村公路建设项目设计施工总承包EPC一合同-一合同</t>
  </si>
  <si>
    <t>云南上节建设工程有限公司</t>
  </si>
  <si>
    <t>永平县厂街乡洛阳桥河旅游公路建设工程设计施工总承包（EPC）-无</t>
  </si>
  <si>
    <t>云南源州建设工程有限公司</t>
  </si>
  <si>
    <t>2023年30户以上自然村通硬化路项目-第二标</t>
  </si>
  <si>
    <t>德宏德润建设工程有限公司</t>
  </si>
  <si>
    <t>2023年30户以上自然村通硬化路项目-第八标</t>
  </si>
  <si>
    <t>云南鸿祥建设工程有限公司</t>
  </si>
  <si>
    <t>开远市2023年农村公路建设项目-开远市2023年农村公路建设项目</t>
  </si>
  <si>
    <t>云南恒轩建设工程有限公司</t>
  </si>
  <si>
    <t>香格里拉市2023年农村公路硬化安全生命防护工程及危桥改造项目-香格里拉市2023年农村公路硬化、生命安全防护工程及危桥改造项目1标</t>
  </si>
  <si>
    <t>迪庆辉隆建筑工程有限公司</t>
  </si>
  <si>
    <t>香格里拉市2023年农村公路硬化安全生命防护工程及危桥改造项目-香格里拉市2023年农村公路硬化、生命安全防护工程及危桥改造项目24标</t>
  </si>
  <si>
    <t>迪庆鸿耀建筑工程有限公司</t>
  </si>
  <si>
    <t>香格里拉市2023年农村公路硬化安全生命防护工程及危桥改造项目-香格里拉市2023年农村公路硬化、生命安全防护工程及危桥改造项目5标</t>
  </si>
  <si>
    <t>迪庆娜姆措建筑工程有限责任公司</t>
  </si>
  <si>
    <t>香格里拉市2023年农村公路硬化安全生命防护工程及危桥改造项目-香格里拉市2023年农村公路硬化、生命安全防护工程及危桥改造项目16标</t>
  </si>
  <si>
    <t>香格里拉市建筑建材有限责任公司</t>
  </si>
  <si>
    <t>晋宁区2022年农村公路“提档升级”单车道改双车道项目-二标段</t>
  </si>
  <si>
    <t>昆明拓沛建筑工程有限公司</t>
  </si>
  <si>
    <t>永德县勐板乡通三级公路工程（德勐线）-勐板乡德勐线三级公路</t>
  </si>
  <si>
    <t>云南云桥建设股份有限公司</t>
  </si>
  <si>
    <t>武定县2018-2019年农村公路建设工程总承包（EPC）项目-武定县2018-2019年农村公路建设工程总承包（EPC）项目</t>
  </si>
  <si>
    <t>云南宁顺建筑工程有限责任公司</t>
  </si>
  <si>
    <t>昌宁县2023年在建农村公路项目-田园、翁堵、更戛、珠街30户以上自然村通硬化路项目</t>
  </si>
  <si>
    <t>会泽县乾振建筑工程有限公司</t>
  </si>
  <si>
    <t>会泽县2023-2025年农村公路及附属设施改造工程特许经营项目社会投资人-会泽县2023-2025年农村公路及附属设施改造工程特许经营项目社会投资人</t>
  </si>
  <si>
    <t>云南洪安建设工程有限公司</t>
  </si>
  <si>
    <t>2022年梁河县30户以上自然村通硬化路五标段（柳河村、野鸭塘、管家寨、弄行、来连）-2022年梁河县30户以上自然村通硬化路一标段（柳河村、野鸭塘、管家寨、弄行、来连自然村）</t>
  </si>
  <si>
    <t>云南九林建设工程有限公司</t>
  </si>
  <si>
    <t>晋宁区2022年农村公路“提档升级”单车道改双车道项目-一标段</t>
  </si>
  <si>
    <t>云南泽木建筑工程有限公司</t>
  </si>
  <si>
    <t>双柏县爱尼山2022年30户以上自然村通畅工程-双柏县爱尼山2022年30户以上自然村通畅工程二合同</t>
  </si>
  <si>
    <t>安徽昌达路桥工程集团有限公司</t>
  </si>
  <si>
    <t>双柏县河门口至普龙农村公路改造工程（乡镇通三级公路）-双柏县河门口至普龙农村公路改造工程（乡镇通三级公路）项目</t>
  </si>
  <si>
    <t>云南滇富建设工程有限公司</t>
  </si>
  <si>
    <t>双柏县爱尼山2022年30户以上自然村通畅工程-双柏县爱尼山2022年30户以上自然村通畅工程一合同</t>
  </si>
  <si>
    <t>云南宏顺建设集团有限公司</t>
  </si>
  <si>
    <t>双柏县大麦地镇2022年30户以上自然村通畅工程-双柏县大麦地镇2022年30户以上自然村通畅工程</t>
  </si>
  <si>
    <t>云南陕基础建设工程有限公司</t>
  </si>
  <si>
    <t>2022 — 2024年墨江乡村振兴建设项目(第一批)四片区-2022 — 2024年墨江乡村振兴建设项目(第一批)四片区</t>
  </si>
  <si>
    <t>云南龙州水利水电工程有限公司</t>
  </si>
  <si>
    <t>马关县2021年30户以上自然村通硬化路项目（二标段）-马关县2021年30户以上自然村通硬化路项目（二标段）</t>
  </si>
  <si>
    <t>云南鸿民建设工程有限公司</t>
  </si>
  <si>
    <t>芒市2023年第一批农村公路建设项目1标段(芒市户杏自然村通畅工程)-第一标段</t>
  </si>
  <si>
    <t>芒市2023年第一批农村公路建设项目（二次）第三标段(芒市八家寨自然村通畅工程)-第3标段</t>
  </si>
  <si>
    <t>云南交建公路建设集团有限公司</t>
  </si>
  <si>
    <t>屏边县2022年乡镇通三级公路建设项目-独立合同段</t>
  </si>
  <si>
    <t>屏边县2022年30户以上自然村通硬化路建设项目-独立合同段</t>
  </si>
  <si>
    <t>云南中城宏伟建筑工程有限公司</t>
  </si>
  <si>
    <t>香格里拉市2023年农村公路硬化安全生命防护工程及危桥改造项目-香格里拉市2023年农村公路硬化、生命安全防护工程及危桥改造项目23标</t>
  </si>
  <si>
    <t>嘉印建设有限公司</t>
  </si>
  <si>
    <t>香格里拉市2023年农村公路硬化安全生命防护工程及危桥改造项目-香格里拉市2023年农村公路硬化、生命安全防护工程及危桥改造项目4标</t>
  </si>
  <si>
    <t>云南基越建筑工程有限公司</t>
  </si>
  <si>
    <t>昌宁县2023年在建农村公路项目-鸡飞、勐统30户以上自然村通硬化路</t>
  </si>
  <si>
    <t>中地寅岗建设集团有限公司</t>
  </si>
  <si>
    <t>双柏县妥甸镇2022年30户以上自然村通畅工程-双柏县妥甸镇2022年30户以上自然村通畅工程项目</t>
  </si>
  <si>
    <t>安徽恒通交通工程有限公司</t>
  </si>
  <si>
    <t>弥勒市2023年30户以上自然村通硬化路工程-弥勒市2023年30户以上自然村通硬化路工程三合同段</t>
  </si>
  <si>
    <t>华陇云交公路工程有限公司</t>
  </si>
  <si>
    <t>永仁县2022年农村公路硬化工程项目-中和镇拉务线、中和镇眯洗咪线</t>
  </si>
  <si>
    <t>云南松瑜建设工程有限公司</t>
  </si>
  <si>
    <t>香格里拉市2023年农村公路硬化安全生命防护工程及危桥改造项目-香格里拉市2023年农村公路硬化、生命安全防护工程及危桥改造项目12标</t>
  </si>
  <si>
    <t>丽江润鑫建设工程有限公司</t>
  </si>
  <si>
    <t>香格里拉市2023年农村公路硬化安全生命防护工程及危桥改造项目-香格里拉市2023年农村公路硬化、生命安全防护工程及危桥改造项目11标</t>
  </si>
  <si>
    <t>宇坤建设集团有限公司</t>
  </si>
  <si>
    <t>会泽县巩固拓展脱贫攻坚成果衔接乡村振兴通乡三级公路项目县道X207待补至上村段改造工程-三标段</t>
  </si>
  <si>
    <t>云南德宏道路桥梁工程有限公司</t>
  </si>
  <si>
    <t>永胜县2023年30户以上自然村通硬化路建设项目EPC总承包项目-永胜县2023年30户以上自然村通硬化路建设EPC总承包项目</t>
  </si>
  <si>
    <t>怒江谷盛道路桥梁建设工程有限责任公司</t>
  </si>
  <si>
    <t>沧源县30户以上自然村通硬化路项目（一期）-沧源县30户以上自然村通硬化路项目（一期）</t>
  </si>
  <si>
    <t>云南启力建设工程有限公司</t>
  </si>
  <si>
    <t>宁蒗县大兴街道拉都河村委会铜厂河窝子村路面硬化工程-宁蒗县大兴街道拉都河村委会铜厂河窝子村路面硬化工程</t>
  </si>
  <si>
    <t>云南建投第九建设有限公司</t>
  </si>
  <si>
    <t>隆阳区蒲缥镇金家门前组桑树地至侯家湾组小团山农村公路建设项目-隆阳区蒲缥镇金家门前组桑树地至侯家湾组小团山农村公路建设项目</t>
  </si>
  <si>
    <t>宏盛建业投资集团有限公司</t>
  </si>
  <si>
    <t>昆明市东川区乡镇通三级公路（小卡公路）工程-昆明市东川区乡镇通三级公路（小卡公路）工程D1</t>
  </si>
  <si>
    <t>云南同旺建筑工程有限公司</t>
  </si>
  <si>
    <t>宣威市海岱镇2023年较大人口规模自然村（30户以上）水坪村委会通硬化道路工程-宣威市海岱镇2023年较大人口规模自然村（30户以上）水坪村委会通硬化道路工程</t>
  </si>
  <si>
    <t>云南同利建设工程有限公司</t>
  </si>
  <si>
    <t>福贡县马吉乡立青汽车吊桥建设项目-福贡县马吉乡立青汽车吊桥建设项目</t>
  </si>
  <si>
    <t>昊滇建设集团有限公司</t>
  </si>
  <si>
    <t>香格里拉市2023年农村公路硬化安全生命防护工程及危桥改造项目-香格里拉市2023年农村公路硬化、生命安全防护工程及危桥改造项目22标</t>
  </si>
  <si>
    <t>永善县茂林镇通三级公路（甘杉至茂林社区连接线）-永善县茂林镇通三级公路</t>
  </si>
  <si>
    <t>云南浩洋建筑工程有限公司</t>
  </si>
  <si>
    <t>景洪市勐罕镇帕当下寨村小组道路硬化工程-景洪市勐罕镇帕当下寨村小组道路硬化工程</t>
  </si>
  <si>
    <t>吉安市交通工程建设有限公司</t>
  </si>
  <si>
    <t>漾濞彝族自治县30户以上自然村公路建设项目（设计-施工）EPC-/</t>
  </si>
  <si>
    <t>云南凯路建筑工程有限公司</t>
  </si>
  <si>
    <t>昆明市东川区2021年建制村通双车道公路改造项目小牛厂公路-昆明市东川区2021年建制村通双车道公路改造项目小牛厂公路</t>
  </si>
  <si>
    <t>福贡县建筑安装工程公司</t>
  </si>
  <si>
    <t>福贡县马吉乡古当村2023年道路硬化建设以工代赈项目-福贡县马吉乡古当村2023年道路硬化建设以工代赈项目</t>
  </si>
  <si>
    <t>云南全楚建筑工程有限公司</t>
  </si>
  <si>
    <t>永善县2023年30户以上自然村通硬化路及乡村振兴产业道路建设项目、永善县“五城共建”内循环道路建设项目-2023年30户以上村组公路</t>
  </si>
  <si>
    <t>云南瑞博建设工程有限公司</t>
  </si>
  <si>
    <t>香格里拉市2023年农村公路硬化安全生命防护工程及危桥改造项目-香格里拉市2023年农村公路硬化、生命安全防护工程及危桥改造项目7标</t>
  </si>
  <si>
    <t>昆明泰安建筑工程有限公司</t>
  </si>
  <si>
    <t>马关县2021年乡镇通三级公路改造项目（塘子边至夹寒箐镇段）-马关县2021年乡镇通三级公路改造项目（塘子边至夹寒箐镇段）</t>
  </si>
  <si>
    <t>云南昆州建设工程集团有限公司</t>
  </si>
  <si>
    <t>马关县通自然村公路硬化项目（第二批）-一标段</t>
  </si>
  <si>
    <t>德宏禾木建筑有限公司</t>
  </si>
  <si>
    <t>芒市2023年农村公路建设项目第二批谈判项目第4标段（芒市结叶坪自然村通畅工程）-第4标段</t>
  </si>
  <si>
    <t>山西二建集团有限公司</t>
  </si>
  <si>
    <t>西畴县2021年通乡镇三级公路改扩建工程项目-石锅线、龙大线改扩建项目施工</t>
  </si>
  <si>
    <t>云南茂凯建筑工程有限公司</t>
  </si>
  <si>
    <t>2023年30户以上自然村通硬化路项目-第六标</t>
  </si>
  <si>
    <t>云南樽弘建设工程有限公司</t>
  </si>
  <si>
    <t>蔡家山产业道路-蔡家山产业道路</t>
  </si>
  <si>
    <t>云南泓源工程管理有限公司</t>
  </si>
  <si>
    <t>嵩明县2022年三合土实验工程-嵩明县2022年三合土实验工程</t>
  </si>
  <si>
    <t>重庆川东路桥工程有限公司</t>
  </si>
  <si>
    <t>红河县大羊街村、利博村、攀枝花村、底 勐坝村、阿底坡村进村道路硬化项目-红河县大羊街村、利博村、攀枝花村、底 勐坝村、阿底坡村进村道路硬化项目</t>
  </si>
  <si>
    <t>中铁十七局集团第五工程有限公司</t>
  </si>
  <si>
    <t>隆阳区沙河口至杨柳街子农村公路改建工程-隆阳区沙河口至杨柳 街子农村公路改建工程1</t>
  </si>
  <si>
    <t>中蔺建设工程有限公司</t>
  </si>
  <si>
    <t>香格里拉市巴叉烈至普朗段农村公路路面提质改造工程-香格里拉市巴叉烈至普朗段农村公路路面提质改造工程第5合同段</t>
  </si>
  <si>
    <t>中地海外路桥建设有限公司</t>
  </si>
  <si>
    <t>维西至福贡公路白济汛（洛吉古)-石月亮段（福贡段）-第五合同段</t>
  </si>
  <si>
    <t>云南筑工建设工程有限公司</t>
  </si>
  <si>
    <t>龙陵县2023年农村公路建设项目-龙山镇横山大塘子岔路至香柏河桥农村公路建设项目</t>
  </si>
  <si>
    <t>云南中正建设工程有限公司</t>
  </si>
  <si>
    <t>香格里拉市巴叉烈至普朗段农村公路路面提质改造工程-香格里拉市巴叉烈至普朗段农村公路路面提质改造工程第6合同段</t>
  </si>
  <si>
    <t>云南志祥弘建筑工程有限公司</t>
  </si>
  <si>
    <t>绥江县大沙村产业道路项目-绥江县大沙村产业道路项目</t>
  </si>
  <si>
    <t>云南正润建设工程有限公司</t>
  </si>
  <si>
    <t>绿春县2021年自然村产业路改造提升项目-1标段</t>
  </si>
  <si>
    <t>云南振东建设工程有限公司</t>
  </si>
  <si>
    <t>三坝乡东坝公路提质改造项目-三坝乡东坝公路提质改造项目第一合同段</t>
  </si>
  <si>
    <t>云南云雄建设工程有限公司</t>
  </si>
  <si>
    <t>个旧市乡村振兴自然村通硬化路小马拉格线-独立合同</t>
  </si>
  <si>
    <t>云南元九建筑工程有限公司</t>
  </si>
  <si>
    <t>宣威市文兴乡2023年较大人口规模自然村（30户以上）通硬化路工程-宣威市文兴乡2023年较大人口规模自然村（30户以上）通硬化路工程</t>
  </si>
  <si>
    <t>云南亿豪建设有限公司</t>
  </si>
  <si>
    <t>泸西县2023年度自然村通硬化路建设项目5标段-泸西县2023年度自然村通硬化路建设项目5标段</t>
  </si>
  <si>
    <t>云南宜辰建设工程有限公司</t>
  </si>
  <si>
    <t>鹤庆县黄坪镇黄栗坪、米筛罗村路水泥混凝土路面工程-鹤庆县黄坪镇黄栗坪、米筛罗村路水泥混凝土路面工程</t>
  </si>
  <si>
    <t>云南欣都建筑工程有限公司</t>
  </si>
  <si>
    <t>华能澜沧江帮扶项目暨沧源县直过区自然村通硬化路项目施工招标Z5标段（重招）（三次）-华能澜沧江帮扶项目暨沧源县直过区自然村通硬化路项目施工招标Z5标段（重招）（三次）</t>
  </si>
  <si>
    <t>云南筱雪建设工程有限公司</t>
  </si>
  <si>
    <t>祥云县“十四五”期间农村公路改造项目-祥城镇新邑村新兴自然村公路</t>
  </si>
  <si>
    <t>云南祥景建筑工程有限公司</t>
  </si>
  <si>
    <t>宣威市杨柳镇2023年较大人口规模自然村（30户上）通硬化路项目（上冲子至董家口子、和平至聂家坡）-宣威市杨柳镇2023年较大人口规模自然村（30户上）通硬化路项目（上冲子至董家口子、和平至聂家坡）</t>
  </si>
  <si>
    <t>云南万臻建设工程有限公司</t>
  </si>
  <si>
    <t>景东县锦屏镇山冲村乡村振兴示范点建设项目-景东县锦屏镇山冲村乡村振兴示范点建设项目</t>
  </si>
  <si>
    <t>云南腾顺建筑工程有限公司</t>
  </si>
  <si>
    <t>2023年昆明市东川区通村公路路面硬化工程-2023年昆明市东川区通村公路路面硬化工程D2</t>
  </si>
  <si>
    <t>云南四安建设工程有限公司</t>
  </si>
  <si>
    <t>牟定县2023年乡镇通三级公路轿子雪山—钱粮桥改造工程（县城至飒马场加油站段）项目-一标段</t>
  </si>
  <si>
    <t>云南烁翔建筑工程有限公司</t>
  </si>
  <si>
    <t>泸水市2023年农村公路建设工程-泸水市2023年农村公路建设项目第一批（路面硬化、公路安全生命防护及养护工程）三标段</t>
  </si>
  <si>
    <t>云南盛业建筑工程有限公司</t>
  </si>
  <si>
    <t>宣威市务德镇2022年较大人口规模自然村(30户以上)通硬化路工程-宣威市务德镇2022年较大人口规模自然村(30户以上)通硬化路工程</t>
  </si>
  <si>
    <t>云南神川建设工程有限公司</t>
  </si>
  <si>
    <t>泸水市2023年农村公路建设工程-泸水市2023年农村公路建设项目第一批（路面硬化、公路安全生命防护及养护工程）四标段</t>
  </si>
  <si>
    <t>云南润云建筑工程有限公司</t>
  </si>
  <si>
    <t>个旧市乡村振兴自然村通硬化路S212线蔓耗段-独立合同段</t>
  </si>
  <si>
    <t>云南润创建设有限公司</t>
  </si>
  <si>
    <t>鹤庆县金墩乡吉庆自然村水泥混凝土路面工程、鹤庆县草海镇田屯自然村水泥混凝土路面工程、鹤庆县草海镇天赦坪自然村水泥混凝土路面工程-鹤庆县金墩乡吉庆自然村水泥混凝土路面工程、鹤庆县草海镇田屯自然村水泥混凝土路面工程、鹤庆县草海镇天赦坪自然村水泥混凝土路面工程</t>
  </si>
  <si>
    <t>云南融升建设工程有限公司</t>
  </si>
  <si>
    <t>个旧市乡村振兴自然村通硬化路张宝寨线-独立合同段</t>
  </si>
  <si>
    <t>云南乾泱建筑工程有限公司</t>
  </si>
  <si>
    <t>建水县岔科镇通三级公路工程-设计施工总承包（联合体成员单位）</t>
  </si>
  <si>
    <t>云南千秋建设工程有限公司</t>
  </si>
  <si>
    <t>玉龙县2022年农村公路建设项目（鸣音镇桥头二组公路）-玉龙县2022年农村公路建设项目（第一批）8标段</t>
  </si>
  <si>
    <t>云南七和建设工程有限公司</t>
  </si>
  <si>
    <t>泸西县2023年度自然村通硬化路建设项目4标段-泸西县2023年度自然村通硬化路建设项目4标段</t>
  </si>
  <si>
    <t>云南鹏俊建设工程有限公司</t>
  </si>
  <si>
    <t>禄劝县2023年自然村通村公路路面硬化工程-禄劝县2023年自然村通村公路路面硬化工程第九标段</t>
  </si>
  <si>
    <t>云南蓬谷水利水电工程建设有限责任公司</t>
  </si>
  <si>
    <t>福贡县上帕镇珠明林村2023年道路硬化建设以工代赈项目-福贡县上帕镇珠明林村2023年道路硬化建设以工代赈项目</t>
  </si>
  <si>
    <t>云南洛航建设工程有限公司</t>
  </si>
  <si>
    <t>河口县田房至达沟河路面改造工程（一期）-河口县田房至达沟河路面改造工程（一期）</t>
  </si>
  <si>
    <t>云南晨锋建筑工程有限责任公司</t>
  </si>
  <si>
    <t>龙陵县2023年农村公路建设项目-龙陵县龙新乡荆竹坪至河头寨公路建设项目、龙陵县2023年农村公路建设项目A1标（范家寨至三家村农村公路）、龙陵县牛坑门至大河头农村公路建设项目</t>
  </si>
  <si>
    <t>云南财盛建设工程有限公司</t>
  </si>
  <si>
    <t>2022 — 2024年墨江乡村振兴建设项目(第一批)五片区-2022 — 2024年墨江乡村振兴建设项目(第一批)五片区</t>
  </si>
  <si>
    <t>云南宝聚源建设工程有限公司</t>
  </si>
  <si>
    <t>玉龙县2022年农村公路建设项目（鲁甸乡美念布组公路）-玉龙县2022年农村公路建设项目（第一批）1标段</t>
  </si>
  <si>
    <t>云南柏霖建筑工程有限公司</t>
  </si>
  <si>
    <t>2022 — 2024年墨江乡村振兴建设项目(第一批)二片区-2022 — 2024年墨江乡村振兴建设项目(第一批)二片区</t>
  </si>
  <si>
    <t>云南百丰建设工程有限公司</t>
  </si>
  <si>
    <t>玉龙县2022年农村公路建设项目（九河乡回龙村公路）-玉龙县2022年农村公路建设项目（第一批）5标段</t>
  </si>
  <si>
    <t>云南龙超建设工程有限公司</t>
  </si>
  <si>
    <t>龙陵县2023年农村公路建设项目-A1：碧寨乡大庙坡公路、红木树公路、碧寨乡石灰窑至场坪街公路</t>
  </si>
  <si>
    <t>云南联悦建筑工程有限公司</t>
  </si>
  <si>
    <t>景东县文井镇2022-2023年自然村公路改建工程（1期）-景东县文井镇2022-2023年自然村公路改建工程（1期）</t>
  </si>
  <si>
    <t>云南昆特建筑工程有限公司</t>
  </si>
  <si>
    <t>龙陵县2023年农村公路建设项目-龙陵县新下寨村大窝子至横山蒿枝坝公墓农村公路建设项目、龙陵县歪坡至小蛮别、白沙露农村公路建设项目、龙江乡弄玲村弄玲岔路至垃圾场、勐柳村白沙露大田组农村公路建设项目</t>
  </si>
  <si>
    <t>云南开投建设有限公司</t>
  </si>
  <si>
    <t>双柏县2023年第二批30户以上自然村通硬化路工程（下杜近村道路）-双柏县2023年第二批30户以上自然村通硬化路工程（下杜近村道路）</t>
  </si>
  <si>
    <t>云南九和建设集团有限公司</t>
  </si>
  <si>
    <t>红河县曼洛公路（曼板河—宝华）段改扩建工程(二期)-红河县曼洛公路（曼板河-宝华段）改扩建工程  (二期)</t>
  </si>
  <si>
    <t>云南杰塘公路桥梁有限责任公司</t>
  </si>
  <si>
    <t>三坝乡东坝公路提质改造项目-三坝乡东坝公路提质改造项目第五合同段</t>
  </si>
  <si>
    <t>云南建投第六建设有限公司</t>
  </si>
  <si>
    <t>峨山县2023年甸多线三级公路改建工程-峨山县2023年甸多线三级公路改建工程（施工）</t>
  </si>
  <si>
    <t>云南佳顺建筑工程有限公司</t>
  </si>
  <si>
    <t>龙陵县2023年农村公路建设项目-龙陵县大水沟至清水沟农村公路建设项目</t>
  </si>
  <si>
    <t>云南华怡道桥技术工程公司</t>
  </si>
  <si>
    <t>龙陵县2023年农村公路建设项目-A3：龙新乡杨家寨至马赛河公路</t>
  </si>
  <si>
    <t>云南华隆工程有限公司</t>
  </si>
  <si>
    <t>东川区2022年阿旺镇通村公路路面硬化工程-东川区2022年阿旺镇通村公路路面硬化工程</t>
  </si>
  <si>
    <t>云南互荣建设工程有限公司</t>
  </si>
  <si>
    <t>宣威市田坝镇2023年较大人口自然村“30户以上”通硬化路建设项目（白沙梁杆至丫口村、石塘村委会至万家村）-宣威市田坝镇2023年较大人口自然村“30户以上”通硬化路建设项目（白沙梁杆至丫口村、石塘村委会至万家村）</t>
  </si>
  <si>
    <t>云南虹景建筑工程有限公司</t>
  </si>
  <si>
    <t>龙陵县2023年农村公路建设项目-A2：镇安镇镇东至八0八公路</t>
  </si>
  <si>
    <t>云南合钧建设股份有限公司</t>
  </si>
  <si>
    <t>牟定县2023年30户以上自然村公路硬化和农村公路安防工程建设项目-四标段</t>
  </si>
  <si>
    <t>云南皓森建筑工程有限公司</t>
  </si>
  <si>
    <t>禄劝县2023年自然村通村公路路面硬化工程-禄劝县2023年自然村通村公路路面硬化工程第七标段</t>
  </si>
  <si>
    <t>云南光霁建设工程有限公司</t>
  </si>
  <si>
    <t>鹤庆县松桂镇太平自然村水泥混凝土路面工程、鹤庆县松桂镇洪营自然村水泥混凝土路面工程、鹤庆县龙开口镇禾丰移民安置点对外道路硬化工程、鹤庆县西邑镇白脸石村水泥混凝土路面工程-鹤庆县松桂镇太平自然村水泥混凝土路面工程、鹤庆县松桂镇洪营自然村水泥混凝土路面工程、鹤庆县龙开口镇禾丰移民安置点对外道路硬化工程、鹤庆县西邑镇白脸石村水泥混凝土路面工程</t>
  </si>
  <si>
    <t>云南冠荣建设工程有限公司</t>
  </si>
  <si>
    <t>禄劝县2023年自然村通村公路路面硬化工程-禄劝县2023年自然村通村公路路面硬化工程第十标段</t>
  </si>
  <si>
    <t>云南公泰工程建设集团有限公司</t>
  </si>
  <si>
    <t>91530000719404831M</t>
  </si>
  <si>
    <t>元阳县大皮甲农业开发配套产业道路施工-元阳县大皮甲农业开发配套产业道路施工</t>
  </si>
  <si>
    <t>云南凤凰水利水电工程集团有限公司</t>
  </si>
  <si>
    <t>鹤庆县松桂镇赤石至龙珠水泥混凝土路面工程-鹤庆县松桂镇赤石至龙珠水泥混凝土路面工程</t>
  </si>
  <si>
    <t>云南道华建设工程有限公司</t>
  </si>
  <si>
    <t>会泽县矿山镇布卡垭口、小桥边、格核米、二台坡至安家坪、安家坪至大水井自然村道路建设项目-会泽县矿山镇布卡垭口、小桥边、格核米、二台坡至安家坪、安家坪至大水井自然村道路建设项目</t>
  </si>
  <si>
    <t>山东益通安装有限公司</t>
  </si>
  <si>
    <t>景东县文井镇2022-2023年自然村公路改建工程2期-景东县文井镇2022-2023年自然村公路改建工程（2期）</t>
  </si>
  <si>
    <t>瑞丽市宏业路桥有限公司</t>
  </si>
  <si>
    <t>陇川县2023年自然村通畅工程项目施工第2标段-陇川县2023年自然村通畅工程项目施工第2标段</t>
  </si>
  <si>
    <t>瑞丽市富康路桥工程有限公司</t>
  </si>
  <si>
    <t>瑞丽市勐秀乡通三级路工程-瑞丽市勐秀乡通三级路工程</t>
  </si>
  <si>
    <t>普洱市宏祥路桥工程有限责任公司</t>
  </si>
  <si>
    <t>江城县曲水镇公路提升改造工程-江城县曲水镇公路提升改造工程</t>
  </si>
  <si>
    <t xml:space="preserve">怒江卓远建设工程有限责任公司 </t>
  </si>
  <si>
    <t>玉龙县2022年农村公路建设项目（巨甸镇武侯村红顶三组、红顶四组公路）-玉龙县2022年农村公路建设项目（第一批）6标段</t>
  </si>
  <si>
    <t>怒江明谷建筑有限责任公司</t>
  </si>
  <si>
    <t>泸水市2023年农村公路建设工程-泸水市2022年农村公路建设项目（第三批）八标段（称杆乡玛普拉地村黑（汉）色王地、四排拉地公路边境小康村路面硬化工程）</t>
  </si>
  <si>
    <t>河南省明大工程建设有限公司</t>
  </si>
  <si>
    <t>元谋县自然村进村道路硬化建设项目（云峰村公路））-1标段</t>
  </si>
  <si>
    <t>迪庆州义林建筑建材有限公司</t>
  </si>
  <si>
    <t>香格里拉市巴叉烈至普朗段农村公路路面提质改造工程-香格里拉市巴叉烈至普朗段农村公路路面提质改造工程2合同段</t>
  </si>
  <si>
    <t>昌宁县隆鑫源建筑工程有限责任公司</t>
  </si>
  <si>
    <t>龙陵县2023年农村公路建设项目-龙陵县小桃树至王家躲兵处农村公路建设项目、龙新乡新苑寨、芹菜塘搬迁点至新田组农村公路建设项目</t>
  </si>
  <si>
    <t>宾川第一建筑有限责任公司</t>
  </si>
  <si>
    <t>2023年福贡县农村公路路面硬化及防护工程 (瓦娃一组、知子罗下村硬化工程 、架究公路防护工程 )-2023年福贡县农村公路路面硬化及防护工程 (瓦娃一组、知子罗下村硬化工程 、架究公路防护工程 )</t>
  </si>
  <si>
    <t>北京鑫旺路桥建设有限公司</t>
  </si>
  <si>
    <t>云龙县农村公路基础设施建设项目-云龙县农村公路基础设施建设项目</t>
  </si>
  <si>
    <t>保山市辛街建筑工程有限责任公司</t>
  </si>
  <si>
    <t>鸣鹫镇周家寨至颇者自然村通畅工程-鸣鹫镇周家寨至颇者自然村通畅工程</t>
  </si>
  <si>
    <t>安宁市交通投资有限公司</t>
  </si>
  <si>
    <t>2023年30户以上自然村（户）通硬化路工程-2023年30户以上自然村（组）通硬化路改造工程项目</t>
  </si>
  <si>
    <t>91530300688557869W</t>
  </si>
  <si>
    <t>91520000214415201K</t>
  </si>
  <si>
    <t>9153080073432547XC</t>
  </si>
  <si>
    <t>91530000431200928E</t>
  </si>
  <si>
    <t>913611221615315079</t>
  </si>
  <si>
    <t>91530000216521307R</t>
  </si>
  <si>
    <t>915303810569629896</t>
  </si>
  <si>
    <t>91530100579844578J</t>
  </si>
  <si>
    <t>91530000291995289H</t>
  </si>
  <si>
    <t>915329310569888556</t>
  </si>
  <si>
    <t>913100001322024481</t>
  </si>
  <si>
    <t>911101081020942049</t>
  </si>
  <si>
    <t>91510100740338242L</t>
  </si>
  <si>
    <t>9153000059931550XE</t>
  </si>
  <si>
    <t>91533321054690553N</t>
  </si>
  <si>
    <t>9153010055012565X1</t>
  </si>
  <si>
    <t>915301026956914841</t>
  </si>
  <si>
    <t>911304006012285379</t>
  </si>
  <si>
    <t>91110000122027391R</t>
  </si>
  <si>
    <t>91110000101126390P</t>
  </si>
  <si>
    <t>91532822MA6NJ69N4D</t>
  </si>
  <si>
    <t>91530100216738151M</t>
  </si>
  <si>
    <t>91350200155027398G</t>
  </si>
  <si>
    <t>915303816812571777</t>
  </si>
  <si>
    <t>91530103MA6KU5FW0J</t>
  </si>
  <si>
    <t>91500109573405793Y</t>
  </si>
  <si>
    <t>91411400731303232H</t>
  </si>
  <si>
    <t>91532502594555053B</t>
  </si>
  <si>
    <t>91530502080405920C</t>
  </si>
  <si>
    <t>91530102MA6KA8DJ0G</t>
  </si>
  <si>
    <t>91533323709864906D</t>
  </si>
  <si>
    <t>915301276226958988</t>
  </si>
  <si>
    <t>91530902709868085Q</t>
  </si>
  <si>
    <t>91530502MA6PU3NAOR</t>
  </si>
  <si>
    <t>915307246886750123</t>
  </si>
  <si>
    <t>915307246885750123</t>
  </si>
  <si>
    <t>91120116123209920B</t>
  </si>
  <si>
    <t>91450100729745883P</t>
  </si>
  <si>
    <t>91530802MA6P5U8948</t>
  </si>
  <si>
    <t>91532522MA6P2MY24K</t>
  </si>
  <si>
    <t>91530103MA6KTM2E19</t>
  </si>
  <si>
    <t>91530103MA6N85G329</t>
  </si>
  <si>
    <t>91530521MA6MX5AD15</t>
  </si>
  <si>
    <t>91530103MA6L0R9F05</t>
  </si>
  <si>
    <t>91530103MA6PC9DL5H</t>
  </si>
  <si>
    <t>91533401MA6PQ4YJ5G</t>
  </si>
  <si>
    <t>91360000727776803R</t>
  </si>
  <si>
    <t>915331027785726400</t>
  </si>
  <si>
    <t>91420000179315087R</t>
  </si>
  <si>
    <t>91530111795171275P</t>
  </si>
  <si>
    <t>915325277194894178</t>
  </si>
  <si>
    <t>9111000010123202XN</t>
  </si>
  <si>
    <t>91530102552707274N</t>
  </si>
  <si>
    <t>91410300171075680N</t>
  </si>
  <si>
    <t>91610000220521254B</t>
  </si>
  <si>
    <t>91610000220522345A</t>
  </si>
  <si>
    <t>91530000216621068L</t>
  </si>
  <si>
    <t>915300006655480548</t>
  </si>
  <si>
    <t>91530111216690039N</t>
  </si>
  <si>
    <t>91530100681253037U</t>
  </si>
  <si>
    <t>91533123566204950T</t>
  </si>
  <si>
    <t>91530100216579074C</t>
  </si>
  <si>
    <t>9153000073808460XF</t>
  </si>
  <si>
    <t>915334003095732965</t>
  </si>
  <si>
    <t>91140000110085594C</t>
  </si>
  <si>
    <t>91530000MA6K83AR27</t>
  </si>
  <si>
    <t>91510000083390779L</t>
  </si>
  <si>
    <t>91530103MA6N73WQ1R</t>
  </si>
  <si>
    <t>91110000783950087W</t>
  </si>
  <si>
    <t>91530829MA6L3LC747</t>
  </si>
  <si>
    <t>91530102MA6N3FC61M</t>
  </si>
  <si>
    <t>91532926061579108K</t>
  </si>
  <si>
    <t>915301005551321030</t>
  </si>
  <si>
    <t>91530500MA6K829TXQ</t>
  </si>
  <si>
    <t>91510132MA6CF15R65</t>
  </si>
  <si>
    <t>91360983696067907U</t>
  </si>
  <si>
    <t>91532526734327440W</t>
  </si>
  <si>
    <t>91530006MA6KGGT95N</t>
  </si>
  <si>
    <t>91530000309638555W</t>
  </si>
  <si>
    <t>91532530MA6NWJY28K</t>
  </si>
  <si>
    <t>91532325MA6KC09Q16</t>
  </si>
  <si>
    <t>91610133220616624W</t>
  </si>
  <si>
    <t>91530802MA6PSU8948</t>
  </si>
  <si>
    <t>91350702056131958Y</t>
  </si>
  <si>
    <t>911400007011334043</t>
  </si>
  <si>
    <t>91532900MA6PH4DR89</t>
  </si>
  <si>
    <t>91340824704942063N</t>
  </si>
  <si>
    <t>91532301MA6NG14DOG</t>
  </si>
  <si>
    <t>91530100MA6K9KBQ2C</t>
  </si>
  <si>
    <t>91530502MA6MWK6R67</t>
  </si>
  <si>
    <t>91530112MA6N60YB81</t>
  </si>
  <si>
    <t>91530102MA6PBKTBXE</t>
  </si>
  <si>
    <t>91530102MA6K8617XW</t>
  </si>
  <si>
    <t>91532823067142994E</t>
  </si>
  <si>
    <t>91530600MA6KUB4U0W</t>
  </si>
  <si>
    <t>913401007865216674</t>
  </si>
  <si>
    <t>91532300MA6N4DYG3U</t>
  </si>
  <si>
    <t>91370983166602749W</t>
  </si>
  <si>
    <t>9153090257189030XF</t>
  </si>
  <si>
    <t>91530321741494212U</t>
  </si>
  <si>
    <t>91533102727290862C</t>
  </si>
  <si>
    <t>91110000100001916P</t>
  </si>
  <si>
    <t>91532300217430423H</t>
  </si>
  <si>
    <t>91532924218742605W</t>
  </si>
  <si>
    <t>91533321219312500E</t>
  </si>
  <si>
    <t>915301006930624734</t>
  </si>
  <si>
    <t>91530000216526896G</t>
  </si>
  <si>
    <t>91530000597149261F</t>
  </si>
  <si>
    <t>91530381709795461E</t>
  </si>
  <si>
    <t>915305245600600448</t>
  </si>
  <si>
    <t>91530923566223000Y</t>
  </si>
  <si>
    <t>91530181686159189Y</t>
  </si>
  <si>
    <t>91532924MA6QE6Y78R</t>
  </si>
  <si>
    <t>91530923MA6K5UX80A</t>
  </si>
  <si>
    <t>91110109757717548G</t>
  </si>
  <si>
    <t>913300001429139804</t>
  </si>
  <si>
    <t>91532301MA6KXHB61L</t>
  </si>
  <si>
    <t>51530100MA6K6K3Y0P</t>
  </si>
  <si>
    <t>91533321MA6K62AY64</t>
  </si>
  <si>
    <t>91530103MA6KBF3E0C</t>
  </si>
  <si>
    <t>91530100MA6K544Q29</t>
  </si>
  <si>
    <t>915305223230863474</t>
  </si>
  <si>
    <t>915301033252349646</t>
  </si>
  <si>
    <t>91533301MA6Q280JXG</t>
  </si>
  <si>
    <t>91533301MA6QC4QJ9B</t>
  </si>
  <si>
    <t>91530112MA6N0LAD6D</t>
  </si>
  <si>
    <t>91530102MA6P7MN48Y</t>
  </si>
  <si>
    <t>91430121717044350C</t>
  </si>
  <si>
    <t>91130605105976202J</t>
  </si>
  <si>
    <t>91150291787084817D</t>
  </si>
  <si>
    <t>91530102MA6NRA7F0M</t>
  </si>
  <si>
    <t>91533400075279229E</t>
  </si>
  <si>
    <t>91533422MA6PX33R9P</t>
  </si>
  <si>
    <t>91530100MA6L54NH0L</t>
  </si>
  <si>
    <t>91530102336553952Q</t>
  </si>
  <si>
    <t>91530602MA6PUWJ10K</t>
  </si>
  <si>
    <t>91530112MA6PBMK59G</t>
  </si>
  <si>
    <t>915300002165234762</t>
  </si>
  <si>
    <t>91530112MA6PBMEA1G</t>
  </si>
  <si>
    <t>91120118789363043U</t>
  </si>
  <si>
    <t>91530102MA6PK93388</t>
  </si>
  <si>
    <t>91530802MA6PLQGX85</t>
  </si>
  <si>
    <t>91533421683664067N</t>
  </si>
  <si>
    <t>915300002167834110</t>
  </si>
  <si>
    <t>91530100795171224H</t>
  </si>
  <si>
    <t>915301005873602238</t>
  </si>
  <si>
    <t>911201161100716513</t>
  </si>
  <si>
    <t>915331007098542144</t>
  </si>
  <si>
    <t>913700007535434561</t>
  </si>
  <si>
    <t>91530000061580205R</t>
  </si>
  <si>
    <t>911400001100708439</t>
  </si>
  <si>
    <t>915300000804173826</t>
  </si>
  <si>
    <t>91530102316228378C</t>
  </si>
  <si>
    <t>915301007873695723</t>
  </si>
  <si>
    <t>91310107630720686Y</t>
  </si>
  <si>
    <t>91530524MA6K7NNW5U</t>
  </si>
  <si>
    <t>91360800736394532L</t>
  </si>
  <si>
    <t>91532328734308979J</t>
  </si>
  <si>
    <t>915303005798209989</t>
  </si>
  <si>
    <t>9141000016995634XA</t>
  </si>
  <si>
    <t>91530000MA6KGGT95N</t>
  </si>
  <si>
    <t>91530102329206805Y</t>
  </si>
  <si>
    <t>91532331MA6K77QY7M</t>
  </si>
  <si>
    <t>91500000778492034J</t>
  </si>
  <si>
    <t>91530000MA6KF5CWXX</t>
  </si>
  <si>
    <t>913300001429139000</t>
  </si>
  <si>
    <t>91440101MA59G0NT5Y</t>
  </si>
  <si>
    <t>91210113122022056N</t>
  </si>
  <si>
    <t>91530326MA6NLQJ64Q</t>
  </si>
  <si>
    <t>91530111MA6P7BTC11</t>
  </si>
  <si>
    <t>91530381MA6MXMDK4U</t>
  </si>
  <si>
    <t>91350200154982721M</t>
  </si>
  <si>
    <t>91520000214406583J</t>
  </si>
  <si>
    <t>91530000216521374P</t>
  </si>
  <si>
    <t>91533100323059859T</t>
  </si>
  <si>
    <t>91530111MA6PLEGB5X</t>
  </si>
  <si>
    <t>91530381MA6K6N220F</t>
  </si>
  <si>
    <t>915334003228618231</t>
  </si>
  <si>
    <t>915300005662459209</t>
  </si>
  <si>
    <t>91530822MA6PXLYM4P</t>
  </si>
  <si>
    <t>91530721MA7BN69Q1J</t>
  </si>
  <si>
    <t>911100001016367613</t>
  </si>
  <si>
    <t>91530129781675114T</t>
  </si>
  <si>
    <t>911400001100711840</t>
  </si>
  <si>
    <t>91210100240612006H</t>
  </si>
  <si>
    <t>915300007097087867</t>
  </si>
  <si>
    <t>91530100731194232C</t>
  </si>
  <si>
    <t>91110000102054202B</t>
  </si>
  <si>
    <t>9153000021658624XY</t>
  </si>
  <si>
    <t>9111000059062789XU</t>
  </si>
  <si>
    <t>911100007596009847</t>
  </si>
  <si>
    <t>91450000198227242F</t>
  </si>
  <si>
    <t>915333215527405920</t>
  </si>
  <si>
    <t>9153342121942123XJ</t>
  </si>
  <si>
    <t>91530100594558043M</t>
  </si>
  <si>
    <t>91500112202809369J</t>
  </si>
  <si>
    <t>9153050255270660X1</t>
  </si>
  <si>
    <t>915001012080591087</t>
  </si>
  <si>
    <t>91530702MA6NN7TM8J</t>
  </si>
  <si>
    <t>91510400204350723Y</t>
  </si>
  <si>
    <t>91500108202801156A</t>
  </si>
  <si>
    <t>G1031010811623890E</t>
  </si>
  <si>
    <t>91530103MA6N94U691</t>
  </si>
  <si>
    <t>911201161030636028</t>
  </si>
  <si>
    <t>91533100MA6KG2X090</t>
  </si>
  <si>
    <t>915301123231149180</t>
  </si>
  <si>
    <t>91530502MA6K8CHR1K</t>
  </si>
  <si>
    <t>915301123518502186</t>
  </si>
  <si>
    <t>91530000399226991D</t>
  </si>
  <si>
    <t>91530102MA6Q6RKR65</t>
  </si>
  <si>
    <t>91450000742076899B</t>
  </si>
  <si>
    <t>91371083706230828H</t>
  </si>
  <si>
    <t>91533300MA7BN2G88M</t>
  </si>
  <si>
    <t>91533103MA6MXLXN3B</t>
  </si>
  <si>
    <t>91440101MA5D5GRJ6K</t>
  </si>
  <si>
    <t>91533122MA6KUMJ6X0</t>
  </si>
  <si>
    <t>91340100598666690Y</t>
  </si>
  <si>
    <t>91610800786964863X</t>
  </si>
  <si>
    <t>91533421MA6NJMD8XH</t>
  </si>
  <si>
    <t>91410900558332493C</t>
  </si>
  <si>
    <t>915306005688160025</t>
  </si>
  <si>
    <t>91230111755331940N</t>
  </si>
  <si>
    <t>91532901750675058Q</t>
  </si>
  <si>
    <t>911100001025847723</t>
  </si>
  <si>
    <t>9151000020181190XN</t>
  </si>
  <si>
    <t>9153050021893181XK</t>
  </si>
  <si>
    <t>913400001491855256</t>
  </si>
  <si>
    <t>915300007343114578</t>
  </si>
  <si>
    <t>91310104132660027E</t>
  </si>
  <si>
    <t>91610000220523065J</t>
  </si>
  <si>
    <t>9111000071092227XH</t>
  </si>
  <si>
    <t>91532600709894144X</t>
  </si>
  <si>
    <t>91120116244997951G</t>
  </si>
  <si>
    <t>9141000017292850XF</t>
  </si>
  <si>
    <t>91140000110104513E</t>
  </si>
  <si>
    <t>91530000064266422L</t>
  </si>
  <si>
    <t>914100001700716022</t>
  </si>
  <si>
    <t>91530524MA6K8JRF6D</t>
  </si>
  <si>
    <t>91530100MA6KGU136A</t>
  </si>
  <si>
    <t>951001012080591087</t>
  </si>
  <si>
    <t>91530100MA6KAGUJ0W</t>
  </si>
  <si>
    <t>91530102MA6K851BXR</t>
  </si>
  <si>
    <t>91110000710930579X</t>
  </si>
  <si>
    <t>91530927MA6NDANK78</t>
  </si>
  <si>
    <t>9153232473805120XW</t>
  </si>
  <si>
    <t>91530600MA6Q2W835G</t>
  </si>
  <si>
    <t>91530000767077089M</t>
  </si>
  <si>
    <t>915333215527405000</t>
  </si>
  <si>
    <t>91530100MA6KAEUY8K</t>
  </si>
  <si>
    <t>91340100786512461M</t>
  </si>
  <si>
    <t>91500000202898314T</t>
  </si>
  <si>
    <t>91530522MA6PBEKR7G</t>
  </si>
  <si>
    <t>911101087239694210</t>
  </si>
  <si>
    <t>91532801MA6PUHK91R</t>
  </si>
  <si>
    <t>91110000105520221M</t>
  </si>
  <si>
    <t>91530103MA6NWMWY51</t>
  </si>
  <si>
    <t>91530103MA6Q44TN74</t>
  </si>
  <si>
    <t>91533123MA6K7RHP0J</t>
  </si>
  <si>
    <t>915300005P71482691</t>
  </si>
  <si>
    <t>91530103MA6P5W144W</t>
  </si>
  <si>
    <t>91350128777527303N</t>
  </si>
  <si>
    <t>91530100MA6KC41K29</t>
  </si>
  <si>
    <t>91530000MA6KJERP4D</t>
  </si>
  <si>
    <t>91530102MA6KDP8M6D</t>
  </si>
  <si>
    <t>91532502MA6PJ5D35G</t>
  </si>
  <si>
    <t>91533421MA6PBDYJ85</t>
  </si>
  <si>
    <t>91530103MA6KYNAG9P</t>
  </si>
  <si>
    <t>91530102MA6P0H496L</t>
  </si>
  <si>
    <t>9115020011439356XY</t>
  </si>
  <si>
    <t>914201001776853910</t>
  </si>
  <si>
    <t>91360000158262799N</t>
  </si>
  <si>
    <t>91530000216580104C</t>
  </si>
  <si>
    <t>91530000695689771P</t>
  </si>
  <si>
    <t>915301005896181957</t>
  </si>
  <si>
    <t>915300007951713040</t>
  </si>
  <si>
    <t>9112000010306009X2</t>
  </si>
  <si>
    <t>91533103709855428F</t>
  </si>
  <si>
    <t>91532901781651059U</t>
  </si>
  <si>
    <t>91520000214412123G</t>
  </si>
  <si>
    <t>915301006979677045</t>
  </si>
  <si>
    <t>91530500767081547X</t>
  </si>
  <si>
    <t>91110108101884765M</t>
  </si>
  <si>
    <t>915300005971482691</t>
  </si>
  <si>
    <t>911200001030610685</t>
  </si>
  <si>
    <t>915301005873602000</t>
  </si>
  <si>
    <t>91620000224333621K</t>
  </si>
  <si>
    <t>91530000MA6K5LYD33</t>
  </si>
  <si>
    <t>91530000592034828M</t>
  </si>
  <si>
    <t>91530102713211848X</t>
  </si>
  <si>
    <t>91530724MA6KJ83J63</t>
  </si>
  <si>
    <t>91510100MA61RKR7X3</t>
  </si>
  <si>
    <t>91110000710921189P</t>
  </si>
  <si>
    <t>9144000019043049X8</t>
  </si>
  <si>
    <t>91530103MA6K3AME4W</t>
  </si>
  <si>
    <t>91530381MA6KR0HR2N</t>
  </si>
  <si>
    <t>91110000721489117X</t>
  </si>
  <si>
    <t>91530102MA6KBTGR8B</t>
  </si>
  <si>
    <t>91533401MA6Q6U6A6G</t>
  </si>
  <si>
    <t>91530724MA6K603M8M</t>
  </si>
  <si>
    <t>91530121MA6K59JT6Q</t>
  </si>
  <si>
    <t>91530902719491226D</t>
  </si>
  <si>
    <t>91530100MA6K7K6W9A</t>
  </si>
  <si>
    <t>91350128746379598E</t>
  </si>
  <si>
    <t>91469026589258708K</t>
  </si>
  <si>
    <t>91510104MA626ADB2P</t>
  </si>
  <si>
    <t>91530102MA6NY4JH51</t>
  </si>
  <si>
    <t>91530100MA6KNWW10L</t>
  </si>
  <si>
    <t>91530602MA6PCQ1C1G</t>
  </si>
  <si>
    <t>91530000MA6K82FC9L</t>
  </si>
  <si>
    <t>91530524MA6K6Q333N</t>
  </si>
  <si>
    <t>91510104MA65WEQ431</t>
  </si>
  <si>
    <t>91530111MA6MY3EHXU</t>
  </si>
  <si>
    <t>915200007309791774</t>
  </si>
  <si>
    <t>913100001699534723</t>
  </si>
  <si>
    <t>91530100584803690E</t>
  </si>
  <si>
    <t>91530800709892181U</t>
  </si>
  <si>
    <t>91610111113123242G</t>
  </si>
  <si>
    <t>91510100201973538N</t>
  </si>
  <si>
    <t>91530300568825240F</t>
  </si>
  <si>
    <t>9153010069085634X3</t>
  </si>
  <si>
    <t>91530427693097385L</t>
  </si>
  <si>
    <t>91533103219101535G</t>
  </si>
  <si>
    <t>91532801683682214X</t>
  </si>
  <si>
    <t>91530000059455966L</t>
  </si>
  <si>
    <t>91360983748540699J</t>
  </si>
  <si>
    <t>91530000336483851J</t>
  </si>
  <si>
    <t>9145000049850597XR</t>
  </si>
  <si>
    <t>911100007461141270</t>
  </si>
  <si>
    <t>916500009287328820</t>
  </si>
  <si>
    <t>91532300MA6NHMF4X9</t>
  </si>
  <si>
    <t>91530900309613040T</t>
  </si>
  <si>
    <t>91310000566528939E</t>
  </si>
  <si>
    <t>91510100MA61UUA672</t>
  </si>
  <si>
    <t>91530000MA6KJ9LWXF</t>
  </si>
  <si>
    <t>91530100MA6K97TB93</t>
  </si>
  <si>
    <t>915329237951747240</t>
  </si>
  <si>
    <t>91530102MA6NHMC32D</t>
  </si>
  <si>
    <t>91532301MA6NG14D0G</t>
  </si>
  <si>
    <t>9153011258960325XK</t>
  </si>
  <si>
    <t>91530581MA6PN4XK0Q</t>
  </si>
  <si>
    <t>9153010232920683XC</t>
  </si>
  <si>
    <t>91530113MA6K5GQE7H</t>
  </si>
  <si>
    <t>91530102MA6PJ9AC0Q</t>
  </si>
  <si>
    <t>91510100MA6C6HLX1H</t>
  </si>
  <si>
    <t>913204122508518608</t>
  </si>
  <si>
    <t>91530102MA6KD8Q47D</t>
  </si>
  <si>
    <t>913401247690154476</t>
  </si>
  <si>
    <t>91533122MA6KUMJ6XO</t>
  </si>
  <si>
    <t>915301005896181000</t>
  </si>
  <si>
    <t>91533400MA6K604T1P</t>
  </si>
  <si>
    <t>91533421MA6NJM8DXH</t>
  </si>
  <si>
    <t>91530000MA6N1L7733</t>
  </si>
  <si>
    <t>91533301MA6QC2RQ7J</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</si>
</sst>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等线"/>
      <charset val="134"/>
      <scheme val="minor"/>
    </font>
    <font>
      <sz val="11"/>
      <color theme="1"/>
      <name val="宋体"/>
      <charset val="134"/>
    </font>
    <font>
      <sz val="11"/>
      <name val="宋体"/>
      <charset val="134"/>
    </font>
    <font>
      <sz val="14"/>
      <color theme="1"/>
      <name val="方正小标宋_GBK"/>
      <charset val="134"/>
    </font>
    <font>
      <sz val="12"/>
      <color theme="1"/>
      <name val="方正黑体_GBK"/>
      <charset val="134"/>
    </font>
    <font>
      <sz val="12"/>
      <name val="方正黑体_GBK"/>
      <charset val="134"/>
    </font>
    <font>
      <sz val="11"/>
      <color theme="1"/>
      <name val="等线"/>
      <charset val="0"/>
      <scheme val="minor"/>
    </font>
    <font>
      <b/>
      <sz val="13"/>
      <color theme="3"/>
      <name val="等线"/>
      <charset val="134"/>
      <scheme val="minor"/>
    </font>
    <font>
      <sz val="11"/>
      <color rgb="FFFF0000"/>
      <name val="等线"/>
      <charset val="0"/>
      <scheme val="minor"/>
    </font>
    <font>
      <b/>
      <sz val="11"/>
      <color theme="3"/>
      <name val="等线"/>
      <charset val="134"/>
      <scheme val="minor"/>
    </font>
    <font>
      <sz val="11"/>
      <color theme="0"/>
      <name val="等线"/>
      <charset val="0"/>
      <scheme val="minor"/>
    </font>
    <font>
      <b/>
      <sz val="15"/>
      <color theme="3"/>
      <name val="等线"/>
      <charset val="134"/>
      <scheme val="minor"/>
    </font>
    <font>
      <b/>
      <sz val="18"/>
      <color theme="3"/>
      <name val="等线"/>
      <charset val="134"/>
      <scheme val="minor"/>
    </font>
    <font>
      <u/>
      <sz val="11"/>
      <color rgb="FF0000FF"/>
      <name val="等线"/>
      <charset val="0"/>
      <scheme val="minor"/>
    </font>
    <font>
      <sz val="11"/>
      <color rgb="FF9C0006"/>
      <name val="等线"/>
      <charset val="0"/>
      <scheme val="minor"/>
    </font>
    <font>
      <b/>
      <sz val="11"/>
      <color rgb="FFFFFFFF"/>
      <name val="等线"/>
      <charset val="0"/>
      <scheme val="minor"/>
    </font>
    <font>
      <sz val="11"/>
      <color rgb="FF9C6500"/>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i/>
      <sz val="11"/>
      <color rgb="FF7F7F7F"/>
      <name val="等线"/>
      <charset val="0"/>
      <scheme val="minor"/>
    </font>
    <font>
      <u/>
      <sz val="11"/>
      <color rgb="FF800080"/>
      <name val="等线"/>
      <charset val="0"/>
      <scheme val="minor"/>
    </font>
    <font>
      <b/>
      <sz val="11"/>
      <color rgb="FF3F3F3F"/>
      <name val="等线"/>
      <charset val="0"/>
      <scheme val="minor"/>
    </font>
    <font>
      <b/>
      <sz val="11"/>
      <color theme="1"/>
      <name val="等线"/>
      <charset val="0"/>
      <scheme val="minor"/>
    </font>
    <font>
      <sz val="11"/>
      <color rgb="FF006100"/>
      <name val="等线"/>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17" borderId="0" applyNumberFormat="0" applyBorder="0" applyAlignment="0" applyProtection="0">
      <alignment vertical="center"/>
    </xf>
    <xf numFmtId="0" fontId="17"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0" fillId="1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13"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3" applyNumberFormat="0" applyFill="0" applyAlignment="0" applyProtection="0">
      <alignment vertical="center"/>
    </xf>
    <xf numFmtId="0" fontId="7" fillId="0" borderId="3" applyNumberFormat="0" applyFill="0" applyAlignment="0" applyProtection="0">
      <alignment vertical="center"/>
    </xf>
    <xf numFmtId="0" fontId="10" fillId="18" borderId="0" applyNumberFormat="0" applyBorder="0" applyAlignment="0" applyProtection="0">
      <alignment vertical="center"/>
    </xf>
    <xf numFmtId="0" fontId="9" fillId="0" borderId="4" applyNumberFormat="0" applyFill="0" applyAlignment="0" applyProtection="0">
      <alignment vertical="center"/>
    </xf>
    <xf numFmtId="0" fontId="10" fillId="6" borderId="0" applyNumberFormat="0" applyBorder="0" applyAlignment="0" applyProtection="0">
      <alignment vertical="center"/>
    </xf>
    <xf numFmtId="0" fontId="22" fillId="16" borderId="9" applyNumberFormat="0" applyAlignment="0" applyProtection="0">
      <alignment vertical="center"/>
    </xf>
    <xf numFmtId="0" fontId="18" fillId="16" borderId="7" applyNumberFormat="0" applyAlignment="0" applyProtection="0">
      <alignment vertical="center"/>
    </xf>
    <xf numFmtId="0" fontId="15" fillId="10" borderId="6" applyNumberFormat="0" applyAlignment="0" applyProtection="0">
      <alignment vertical="center"/>
    </xf>
    <xf numFmtId="0" fontId="6" fillId="2" borderId="0" applyNumberFormat="0" applyBorder="0" applyAlignment="0" applyProtection="0">
      <alignment vertical="center"/>
    </xf>
    <xf numFmtId="0" fontId="10" fillId="24" borderId="0" applyNumberFormat="0" applyBorder="0" applyAlignment="0" applyProtection="0">
      <alignment vertical="center"/>
    </xf>
    <xf numFmtId="0" fontId="19" fillId="0" borderId="8" applyNumberFormat="0" applyFill="0" applyAlignment="0" applyProtection="0">
      <alignment vertical="center"/>
    </xf>
    <xf numFmtId="0" fontId="23" fillId="0" borderId="10" applyNumberFormat="0" applyFill="0" applyAlignment="0" applyProtection="0">
      <alignment vertical="center"/>
    </xf>
    <xf numFmtId="0" fontId="24" fillId="27" borderId="0" applyNumberFormat="0" applyBorder="0" applyAlignment="0" applyProtection="0">
      <alignment vertical="center"/>
    </xf>
    <xf numFmtId="0" fontId="16" fillId="12" borderId="0" applyNumberFormat="0" applyBorder="0" applyAlignment="0" applyProtection="0">
      <alignment vertical="center"/>
    </xf>
    <xf numFmtId="0" fontId="6" fillId="20" borderId="0" applyNumberFormat="0" applyBorder="0" applyAlignment="0" applyProtection="0">
      <alignment vertical="center"/>
    </xf>
    <xf numFmtId="0" fontId="10" fillId="22" borderId="0" applyNumberFormat="0" applyBorder="0" applyAlignment="0" applyProtection="0">
      <alignment vertical="center"/>
    </xf>
    <xf numFmtId="0" fontId="6" fillId="15" borderId="0" applyNumberFormat="0" applyBorder="0" applyAlignment="0" applyProtection="0">
      <alignment vertical="center"/>
    </xf>
    <xf numFmtId="0" fontId="6" fillId="9" borderId="0" applyNumberFormat="0" applyBorder="0" applyAlignment="0" applyProtection="0">
      <alignment vertical="center"/>
    </xf>
    <xf numFmtId="0" fontId="6" fillId="26" borderId="0" applyNumberFormat="0" applyBorder="0" applyAlignment="0" applyProtection="0">
      <alignment vertical="center"/>
    </xf>
    <xf numFmtId="0" fontId="6" fillId="7" borderId="0" applyNumberFormat="0" applyBorder="0" applyAlignment="0" applyProtection="0">
      <alignment vertical="center"/>
    </xf>
    <xf numFmtId="0" fontId="10" fillId="21" borderId="0" applyNumberFormat="0" applyBorder="0" applyAlignment="0" applyProtection="0">
      <alignment vertical="center"/>
    </xf>
    <xf numFmtId="0" fontId="10" fillId="23" borderId="0" applyNumberFormat="0" applyBorder="0" applyAlignment="0" applyProtection="0">
      <alignment vertical="center"/>
    </xf>
    <xf numFmtId="0" fontId="6" fillId="25" borderId="0" applyNumberFormat="0" applyBorder="0" applyAlignment="0" applyProtection="0">
      <alignment vertical="center"/>
    </xf>
    <xf numFmtId="0" fontId="6" fillId="29" borderId="0" applyNumberFormat="0" applyBorder="0" applyAlignment="0" applyProtection="0">
      <alignment vertical="center"/>
    </xf>
    <xf numFmtId="0" fontId="10" fillId="30" borderId="0" applyNumberFormat="0" applyBorder="0" applyAlignment="0" applyProtection="0">
      <alignment vertical="center"/>
    </xf>
    <xf numFmtId="0" fontId="6" fillId="31" borderId="0" applyNumberFormat="0" applyBorder="0" applyAlignment="0" applyProtection="0">
      <alignment vertical="center"/>
    </xf>
    <xf numFmtId="0" fontId="10" fillId="3" borderId="0" applyNumberFormat="0" applyBorder="0" applyAlignment="0" applyProtection="0">
      <alignment vertical="center"/>
    </xf>
    <xf numFmtId="0" fontId="10" fillId="32" borderId="0" applyNumberFormat="0" applyBorder="0" applyAlignment="0" applyProtection="0">
      <alignment vertical="center"/>
    </xf>
    <xf numFmtId="0" fontId="6" fillId="28" borderId="0" applyNumberFormat="0" applyBorder="0" applyAlignment="0" applyProtection="0">
      <alignment vertical="center"/>
    </xf>
    <xf numFmtId="0" fontId="10" fillId="5" borderId="0" applyNumberFormat="0" applyBorder="0" applyAlignment="0" applyProtection="0">
      <alignment vertical="center"/>
    </xf>
  </cellStyleXfs>
  <cellXfs count="19">
    <xf numFmtId="0" fontId="0" fillId="0" borderId="0" xfId="0"/>
    <xf numFmtId="49" fontId="0" fillId="0" borderId="0" xfId="0" applyNumberFormat="1"/>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vertical="center"/>
    </xf>
    <xf numFmtId="0" fontId="2" fillId="0" borderId="0" xfId="0" applyFont="1" applyAlignment="1">
      <alignment horizontal="left" vertical="center" wrapText="1"/>
    </xf>
    <xf numFmtId="0" fontId="1" fillId="0" borderId="0" xfId="0" applyFont="1" applyAlignment="1">
      <alignment horizontal="center"/>
    </xf>
    <xf numFmtId="0" fontId="1" fillId="0" borderId="0" xfId="0" applyFont="1"/>
    <xf numFmtId="0" fontId="3" fillId="0" borderId="1" xfId="0" applyFont="1" applyBorder="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left" vertical="center" wrapText="1"/>
    </xf>
    <xf numFmtId="0" fontId="1" fillId="0" borderId="2" xfId="0" applyFont="1" applyBorder="1" applyAlignment="1">
      <alignment horizontal="center" vertical="center" wrapText="1"/>
    </xf>
    <xf numFmtId="0" fontId="2" fillId="0" borderId="2" xfId="0" applyFont="1" applyBorder="1" applyAlignment="1">
      <alignment horizontal="left" vertical="center"/>
    </xf>
    <xf numFmtId="0" fontId="0" fillId="0" borderId="2" xfId="0" applyBorder="1" applyAlignment="1">
      <alignment horizontal="left" vertical="center"/>
    </xf>
    <xf numFmtId="49" fontId="1" fillId="0" borderId="2" xfId="0" applyNumberFormat="1" applyFont="1" applyBorder="1" applyAlignment="1">
      <alignment horizontal="center" vertical="center" wrapText="1"/>
    </xf>
    <xf numFmtId="0" fontId="1" fillId="0" borderId="2" xfId="0" applyFont="1" applyBorder="1" applyAlignment="1">
      <alignment horizontal="left" vertical="center"/>
    </xf>
    <xf numFmtId="0" fontId="2"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7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653"/>
  <sheetViews>
    <sheetView tabSelected="1" topLeftCell="A635" workbookViewId="0">
      <selection activeCell="H644" sqref="H644"/>
    </sheetView>
  </sheetViews>
  <sheetFormatPr defaultColWidth="8.88333333333333" defaultRowHeight="13.5" outlineLevelCol="4"/>
  <cols>
    <col min="1" max="1" width="6.775" style="2" customWidth="1"/>
    <col min="2" max="2" width="33.4416666666667" style="3" customWidth="1"/>
    <col min="3" max="3" width="20.4416666666667" style="4" customWidth="1"/>
    <col min="4" max="4" width="51.775" style="5" customWidth="1"/>
    <col min="5" max="5" width="14.8833333333333" style="6" customWidth="1"/>
    <col min="6" max="16384" width="8.88333333333333" style="7"/>
  </cols>
  <sheetData>
    <row r="1" ht="49.05" customHeight="1" spans="1:5">
      <c r="A1" s="8" t="s">
        <v>0</v>
      </c>
      <c r="B1" s="8"/>
      <c r="C1" s="8"/>
      <c r="D1" s="8"/>
      <c r="E1" s="8"/>
    </row>
    <row r="2" s="2" customFormat="1" ht="22.95" customHeight="1" spans="1:5">
      <c r="A2" s="9" t="s">
        <v>1</v>
      </c>
      <c r="B2" s="10" t="s">
        <v>2</v>
      </c>
      <c r="C2" s="10" t="s">
        <v>3</v>
      </c>
      <c r="D2" s="10" t="s">
        <v>4</v>
      </c>
      <c r="E2" s="9" t="s">
        <v>5</v>
      </c>
    </row>
    <row r="3" s="2" customFormat="1" ht="19.95" customHeight="1" spans="1:5">
      <c r="A3" s="11">
        <v>1</v>
      </c>
      <c r="B3" s="12" t="s">
        <v>6</v>
      </c>
      <c r="C3" s="13" t="str">
        <f>_xlfn.XLOOKUP(B3,Sheet5!$A:$A,Sheet5!$B:$B,0,0,1)</f>
        <v>91110109757717548G</v>
      </c>
      <c r="D3" s="12" t="s">
        <v>7</v>
      </c>
      <c r="E3" s="11" t="s">
        <v>8</v>
      </c>
    </row>
    <row r="4" s="2" customFormat="1" ht="31.8" customHeight="1" spans="1:5">
      <c r="A4" s="11">
        <f>MAX($A$3:A3)+1</f>
        <v>2</v>
      </c>
      <c r="B4" s="12" t="s">
        <v>9</v>
      </c>
      <c r="C4" s="13" t="str">
        <f>_xlfn.XLOOKUP(B4,Sheet5!$A:$A,Sheet5!$B:$B,0,0,1)</f>
        <v>91110000101126390P</v>
      </c>
      <c r="D4" s="12" t="s">
        <v>10</v>
      </c>
      <c r="E4" s="11" t="s">
        <v>8</v>
      </c>
    </row>
    <row r="5" s="2" customFormat="1" ht="31.8" customHeight="1" spans="1:5">
      <c r="A5" s="11"/>
      <c r="B5" s="12"/>
      <c r="C5" s="13"/>
      <c r="D5" s="12" t="s">
        <v>11</v>
      </c>
      <c r="E5" s="11" t="s">
        <v>12</v>
      </c>
    </row>
    <row r="6" s="2" customFormat="1" ht="31.8" customHeight="1" spans="1:5">
      <c r="A6" s="11">
        <f>MAX($A$3:A5)+1</f>
        <v>3</v>
      </c>
      <c r="B6" s="14" t="s">
        <v>13</v>
      </c>
      <c r="C6" s="13" t="str">
        <f>_xlfn.XLOOKUP(B6,Sheet5!$A:$A,Sheet5!$B:$B,0,0,1)</f>
        <v>91120116123209920B</v>
      </c>
      <c r="D6" s="12" t="s">
        <v>14</v>
      </c>
      <c r="E6" s="11" t="s">
        <v>8</v>
      </c>
    </row>
    <row r="7" s="2" customFormat="1" ht="31.8" customHeight="1" spans="1:5">
      <c r="A7" s="11">
        <f>MAX($A$3:A6)+1</f>
        <v>4</v>
      </c>
      <c r="B7" s="12" t="s">
        <v>15</v>
      </c>
      <c r="C7" s="13" t="str">
        <f>_xlfn.XLOOKUP(B7,Sheet5!$A:$A,Sheet5!$B:$B,0,0,1)</f>
        <v>91610800786964863X</v>
      </c>
      <c r="D7" s="12" t="s">
        <v>16</v>
      </c>
      <c r="E7" s="11" t="s">
        <v>8</v>
      </c>
    </row>
    <row r="8" s="2" customFormat="1" spans="1:5">
      <c r="A8" s="11">
        <f>MAX($A$3:A7)+1</f>
        <v>5</v>
      </c>
      <c r="B8" s="12" t="s">
        <v>17</v>
      </c>
      <c r="C8" s="13" t="str">
        <f>_xlfn.XLOOKUP(B8,Sheet5!$A:$A,Sheet5!$B:$B,0,0,1)</f>
        <v>91350128746379598E</v>
      </c>
      <c r="D8" s="12" t="s">
        <v>18</v>
      </c>
      <c r="E8" s="11" t="s">
        <v>8</v>
      </c>
    </row>
    <row r="9" s="2" customFormat="1" ht="40.5" spans="1:5">
      <c r="A9" s="11">
        <f>MAX($A$3:A8)+1</f>
        <v>6</v>
      </c>
      <c r="B9" s="12" t="s">
        <v>19</v>
      </c>
      <c r="C9" s="13" t="str">
        <f>_xlfn.XLOOKUP(B9,Sheet5!$A:$A,Sheet5!$B:$B,0,0,1)</f>
        <v>91350128777527303N</v>
      </c>
      <c r="D9" s="12" t="s">
        <v>20</v>
      </c>
      <c r="E9" s="11" t="s">
        <v>8</v>
      </c>
    </row>
    <row r="10" s="2" customFormat="1" ht="27" spans="1:5">
      <c r="A10" s="11"/>
      <c r="B10" s="12"/>
      <c r="C10" s="13"/>
      <c r="D10" s="12" t="s">
        <v>21</v>
      </c>
      <c r="E10" s="11" t="s">
        <v>8</v>
      </c>
    </row>
    <row r="11" s="2" customFormat="1" spans="1:5">
      <c r="A11" s="11"/>
      <c r="B11" s="12"/>
      <c r="C11" s="13"/>
      <c r="D11" s="12" t="s">
        <v>22</v>
      </c>
      <c r="E11" s="11" t="s">
        <v>8</v>
      </c>
    </row>
    <row r="12" s="2" customFormat="1" ht="30.6" customHeight="1" spans="1:5">
      <c r="A12" s="11">
        <f>MAX($A$3:A11)+1</f>
        <v>7</v>
      </c>
      <c r="B12" s="12" t="s">
        <v>23</v>
      </c>
      <c r="C12" s="13" t="str">
        <f>_xlfn.XLOOKUP(B12,Sheet5!$A:$A,Sheet5!$B:$B,0,0,1)</f>
        <v>91350200154982721M</v>
      </c>
      <c r="D12" s="12" t="s">
        <v>24</v>
      </c>
      <c r="E12" s="11" t="s">
        <v>8</v>
      </c>
    </row>
    <row r="13" s="2" customFormat="1" ht="33" customHeight="1" spans="1:5">
      <c r="A13" s="11">
        <f>MAX($A$3:A12)+1</f>
        <v>8</v>
      </c>
      <c r="B13" s="12" t="s">
        <v>25</v>
      </c>
      <c r="C13" s="13" t="str">
        <f>_xlfn.XLOOKUP(B13,Sheet5!$A:$A,Sheet5!$B:$B,0,0,1)</f>
        <v>91450000742076899B</v>
      </c>
      <c r="D13" s="12" t="s">
        <v>26</v>
      </c>
      <c r="E13" s="11" t="s">
        <v>8</v>
      </c>
    </row>
    <row r="14" s="2" customFormat="1" ht="35.4" customHeight="1" spans="1:5">
      <c r="A14" s="11">
        <f>MAX($A$3:A13)+1</f>
        <v>9</v>
      </c>
      <c r="B14" s="12" t="s">
        <v>27</v>
      </c>
      <c r="C14" s="13" t="str">
        <f>_xlfn.XLOOKUP(B14,Sheet5!$A:$A,Sheet5!$B:$B,0,0,1)</f>
        <v>9145000049850597XR</v>
      </c>
      <c r="D14" s="12" t="s">
        <v>28</v>
      </c>
      <c r="E14" s="11" t="s">
        <v>8</v>
      </c>
    </row>
    <row r="15" s="2" customFormat="1" ht="33.6" customHeight="1" spans="1:5">
      <c r="A15" s="11">
        <f>MAX($A$3:A14)+1</f>
        <v>10</v>
      </c>
      <c r="B15" s="12" t="s">
        <v>29</v>
      </c>
      <c r="C15" s="13" t="str">
        <f>_xlfn.XLOOKUP(B15,Sheet5!$A:$A,Sheet5!$B:$B,0,0,1)</f>
        <v>91450000198227242F</v>
      </c>
      <c r="D15" s="12" t="s">
        <v>30</v>
      </c>
      <c r="E15" s="11" t="s">
        <v>8</v>
      </c>
    </row>
    <row r="16" s="2" customFormat="1" ht="33.6" customHeight="1" spans="1:5">
      <c r="A16" s="11"/>
      <c r="B16" s="12"/>
      <c r="C16" s="13"/>
      <c r="D16" s="12" t="s">
        <v>31</v>
      </c>
      <c r="E16" s="11" t="s">
        <v>8</v>
      </c>
    </row>
    <row r="17" s="2" customFormat="1" ht="40.5" spans="1:5">
      <c r="A17" s="11">
        <f>MAX($A$3:A16)+1</f>
        <v>11</v>
      </c>
      <c r="B17" s="12" t="s">
        <v>32</v>
      </c>
      <c r="C17" s="13" t="str">
        <f>_xlfn.XLOOKUP(B17,Sheet5!$A:$A,Sheet5!$B:$B,0,0,1)</f>
        <v>91520000214412123G</v>
      </c>
      <c r="D17" s="12" t="s">
        <v>33</v>
      </c>
      <c r="E17" s="11" t="s">
        <v>8</v>
      </c>
    </row>
    <row r="18" s="2" customFormat="1" ht="27" spans="1:5">
      <c r="A18" s="11"/>
      <c r="B18" s="12"/>
      <c r="C18" s="13"/>
      <c r="D18" s="12" t="s">
        <v>34</v>
      </c>
      <c r="E18" s="11" t="s">
        <v>8</v>
      </c>
    </row>
    <row r="19" s="2" customFormat="1" ht="19.95" customHeight="1" spans="1:5">
      <c r="A19" s="11">
        <f>MAX($A$3:A18)+1</f>
        <v>12</v>
      </c>
      <c r="B19" s="12" t="s">
        <v>35</v>
      </c>
      <c r="C19" s="13" t="str">
        <f>_xlfn.XLOOKUP(B19,Sheet5!$A:$A,Sheet5!$B:$B,0,0,1)</f>
        <v>91520000214415201K</v>
      </c>
      <c r="D19" s="12" t="s">
        <v>36</v>
      </c>
      <c r="E19" s="11" t="s">
        <v>8</v>
      </c>
    </row>
    <row r="20" s="2" customFormat="1" ht="19.95" customHeight="1" spans="1:5">
      <c r="A20" s="11"/>
      <c r="B20" s="12"/>
      <c r="C20" s="13"/>
      <c r="D20" s="12" t="s">
        <v>37</v>
      </c>
      <c r="E20" s="11" t="s">
        <v>8</v>
      </c>
    </row>
    <row r="21" s="2" customFormat="1" ht="34.8" customHeight="1" spans="1:5">
      <c r="A21" s="11">
        <f>MAX($A$3:A20)+1</f>
        <v>13</v>
      </c>
      <c r="B21" s="12" t="s">
        <v>38</v>
      </c>
      <c r="C21" s="13" t="str">
        <f>_xlfn.XLOOKUP(B21,Sheet5!$A:$A,Sheet5!$B:$B,0,0,1)</f>
        <v>91469026589258708K</v>
      </c>
      <c r="D21" s="12" t="s">
        <v>39</v>
      </c>
      <c r="E21" s="11" t="s">
        <v>8</v>
      </c>
    </row>
    <row r="22" s="2" customFormat="1" ht="34.8" customHeight="1" spans="1:5">
      <c r="A22" s="11"/>
      <c r="B22" s="12"/>
      <c r="C22" s="13"/>
      <c r="D22" s="12" t="s">
        <v>40</v>
      </c>
      <c r="E22" s="11" t="s">
        <v>8</v>
      </c>
    </row>
    <row r="23" s="2" customFormat="1" ht="34.8" customHeight="1" spans="1:5">
      <c r="A23" s="11">
        <f>MAX($A$3:A22)+1</f>
        <v>14</v>
      </c>
      <c r="B23" s="12" t="s">
        <v>41</v>
      </c>
      <c r="C23" s="13" t="str">
        <f>_xlfn.XLOOKUP(B23,Sheet5!$A:$A,Sheet5!$B:$B,0,0,1)</f>
        <v>911304006012285379</v>
      </c>
      <c r="D23" s="12" t="s">
        <v>42</v>
      </c>
      <c r="E23" s="11" t="s">
        <v>8</v>
      </c>
    </row>
    <row r="24" s="2" customFormat="1" ht="34.8" customHeight="1" spans="1:5">
      <c r="A24" s="11">
        <f>MAX($A$3:A23)+1</f>
        <v>15</v>
      </c>
      <c r="B24" s="12" t="s">
        <v>43</v>
      </c>
      <c r="C24" s="13" t="str">
        <f>_xlfn.XLOOKUP(B24,Sheet5!$A:$A,Sheet5!$B:$B,0,0,1)</f>
        <v>91411400731303232H</v>
      </c>
      <c r="D24" s="12" t="s">
        <v>44</v>
      </c>
      <c r="E24" s="11" t="s">
        <v>8</v>
      </c>
    </row>
    <row r="25" s="2" customFormat="1" ht="34.8" customHeight="1" spans="1:5">
      <c r="A25" s="11"/>
      <c r="B25" s="12"/>
      <c r="C25" s="13"/>
      <c r="D25" s="12" t="s">
        <v>45</v>
      </c>
      <c r="E25" s="11" t="s">
        <v>8</v>
      </c>
    </row>
    <row r="26" s="2" customFormat="1" ht="34.8" customHeight="1" spans="1:5">
      <c r="A26" s="11"/>
      <c r="B26" s="12"/>
      <c r="C26" s="13"/>
      <c r="D26" s="12" t="s">
        <v>46</v>
      </c>
      <c r="E26" s="11" t="s">
        <v>12</v>
      </c>
    </row>
    <row r="27" s="2" customFormat="1" ht="34.8" customHeight="1" spans="1:5">
      <c r="A27" s="11">
        <f>MAX($A$3:A26)+1</f>
        <v>16</v>
      </c>
      <c r="B27" s="12" t="s">
        <v>47</v>
      </c>
      <c r="C27" s="13" t="str">
        <f>_xlfn.XLOOKUP(B27,Sheet5!$A:$A,Sheet5!$B:$B,0,0,1)</f>
        <v>91230111755331940N</v>
      </c>
      <c r="D27" s="12" t="s">
        <v>48</v>
      </c>
      <c r="E27" s="11" t="s">
        <v>8</v>
      </c>
    </row>
    <row r="28" s="2" customFormat="1" ht="34.8" customHeight="1" spans="1:5">
      <c r="A28" s="11">
        <f>MAX($A$3:A27)+1</f>
        <v>17</v>
      </c>
      <c r="B28" s="12" t="s">
        <v>49</v>
      </c>
      <c r="C28" s="13" t="str">
        <f>_xlfn.XLOOKUP(B28,Sheet5!$A:$A,Sheet5!$B:$B,0,0,1)</f>
        <v>91430121717044350C</v>
      </c>
      <c r="D28" s="12" t="s">
        <v>50</v>
      </c>
      <c r="E28" s="11" t="s">
        <v>8</v>
      </c>
    </row>
    <row r="29" s="2" customFormat="1" ht="34.8" customHeight="1" spans="1:5">
      <c r="A29" s="11">
        <f>MAX($A$3:A28)+1</f>
        <v>18</v>
      </c>
      <c r="B29" s="12" t="s">
        <v>51</v>
      </c>
      <c r="C29" s="13" t="str">
        <f>_xlfn.XLOOKUP(B29,Sheet5!$A:$A,Sheet5!$B:$B,0,0,1)</f>
        <v>91360000158262799N</v>
      </c>
      <c r="D29" s="12" t="s">
        <v>52</v>
      </c>
      <c r="E29" s="11" t="s">
        <v>8</v>
      </c>
    </row>
    <row r="30" s="2" customFormat="1" ht="27" spans="1:5">
      <c r="A30" s="11">
        <f>MAX($A$3:A29)+1</f>
        <v>19</v>
      </c>
      <c r="B30" s="12" t="s">
        <v>53</v>
      </c>
      <c r="C30" s="13" t="str">
        <f>_xlfn.XLOOKUP(B30,Sheet5!$A:$A,Sheet5!$B:$B,0,0,1)</f>
        <v>91360000727776803R</v>
      </c>
      <c r="D30" s="12" t="s">
        <v>54</v>
      </c>
      <c r="E30" s="11" t="s">
        <v>8</v>
      </c>
    </row>
    <row r="31" s="2" customFormat="1" ht="27" spans="1:5">
      <c r="A31" s="11"/>
      <c r="B31" s="12"/>
      <c r="C31" s="13"/>
      <c r="D31" s="12" t="s">
        <v>55</v>
      </c>
      <c r="E31" s="11" t="s">
        <v>12</v>
      </c>
    </row>
    <row r="32" s="2" customFormat="1" ht="19.95" customHeight="1" spans="1:5">
      <c r="A32" s="11"/>
      <c r="B32" s="12"/>
      <c r="C32" s="13"/>
      <c r="D32" s="12" t="s">
        <v>56</v>
      </c>
      <c r="E32" s="11" t="s">
        <v>12</v>
      </c>
    </row>
    <row r="33" s="2" customFormat="1" ht="40.5" spans="1:5">
      <c r="A33" s="11">
        <f>MAX($A$3:A32)+1</f>
        <v>20</v>
      </c>
      <c r="B33" s="12" t="s">
        <v>57</v>
      </c>
      <c r="C33" s="13" t="str">
        <f>_xlfn.XLOOKUP(B33,Sheet5!$A:$A,Sheet5!$B:$B,0,0,1)</f>
        <v>915307246886750123</v>
      </c>
      <c r="D33" s="12" t="s">
        <v>58</v>
      </c>
      <c r="E33" s="11" t="s">
        <v>8</v>
      </c>
    </row>
    <row r="34" s="2" customFormat="1" ht="40.5" spans="1:5">
      <c r="A34" s="11"/>
      <c r="B34" s="12"/>
      <c r="C34" s="13"/>
      <c r="D34" s="12" t="s">
        <v>58</v>
      </c>
      <c r="E34" s="11" t="s">
        <v>12</v>
      </c>
    </row>
    <row r="35" s="2" customFormat="1" ht="27" spans="1:5">
      <c r="A35" s="11"/>
      <c r="B35" s="12"/>
      <c r="C35" s="13"/>
      <c r="D35" s="12" t="s">
        <v>59</v>
      </c>
      <c r="E35" s="11" t="s">
        <v>12</v>
      </c>
    </row>
    <row r="36" s="2" customFormat="1" ht="27" spans="1:5">
      <c r="A36" s="11">
        <f>MAX($A$3:A35)+1</f>
        <v>21</v>
      </c>
      <c r="B36" s="12" t="s">
        <v>60</v>
      </c>
      <c r="C36" s="13" t="str">
        <f>_xlfn.XLOOKUP(B36,Sheet5!$A:$A,Sheet5!$B:$B,0,0,1)</f>
        <v>913700007535434561</v>
      </c>
      <c r="D36" s="12" t="s">
        <v>61</v>
      </c>
      <c r="E36" s="11" t="s">
        <v>8</v>
      </c>
    </row>
    <row r="37" s="2" customFormat="1" ht="27" spans="1:5">
      <c r="A37" s="11"/>
      <c r="B37" s="12"/>
      <c r="C37" s="13"/>
      <c r="D37" s="12" t="s">
        <v>62</v>
      </c>
      <c r="E37" s="11" t="s">
        <v>12</v>
      </c>
    </row>
    <row r="38" s="2" customFormat="1" ht="19.95" customHeight="1" spans="1:5">
      <c r="A38" s="11">
        <f>MAX($A$3:A37)+1</f>
        <v>22</v>
      </c>
      <c r="B38" s="12" t="s">
        <v>63</v>
      </c>
      <c r="C38" s="13" t="str">
        <f>_xlfn.XLOOKUP(B38,Sheet5!$A:$A,Sheet5!$B:$B,0,0,1)</f>
        <v>9151000020181190XN</v>
      </c>
      <c r="D38" s="12" t="s">
        <v>64</v>
      </c>
      <c r="E38" s="11" t="s">
        <v>8</v>
      </c>
    </row>
    <row r="39" s="2" customFormat="1" ht="46.8" customHeight="1" spans="1:5">
      <c r="A39" s="11">
        <f>MAX($A$3:A38)+1</f>
        <v>23</v>
      </c>
      <c r="B39" s="12" t="s">
        <v>65</v>
      </c>
      <c r="C39" s="13" t="str">
        <f>_xlfn.XLOOKUP(B39,Sheet5!$A:$A,Sheet5!$B:$B,0,0,1)</f>
        <v>91532600709894144X</v>
      </c>
      <c r="D39" s="12" t="s">
        <v>66</v>
      </c>
      <c r="E39" s="11" t="s">
        <v>8</v>
      </c>
    </row>
    <row r="40" s="2" customFormat="1" ht="19.95" customHeight="1" spans="1:5">
      <c r="A40" s="11"/>
      <c r="B40" s="12"/>
      <c r="C40" s="13"/>
      <c r="D40" s="12" t="s">
        <v>67</v>
      </c>
      <c r="E40" s="11" t="s">
        <v>8</v>
      </c>
    </row>
    <row r="41" s="2" customFormat="1" ht="33.6" customHeight="1" spans="1:5">
      <c r="A41" s="11"/>
      <c r="B41" s="12"/>
      <c r="C41" s="13"/>
      <c r="D41" s="12" t="s">
        <v>68</v>
      </c>
      <c r="E41" s="11" t="s">
        <v>8</v>
      </c>
    </row>
    <row r="42" s="2" customFormat="1" ht="33.6" customHeight="1" spans="1:5">
      <c r="A42" s="11"/>
      <c r="B42" s="12"/>
      <c r="C42" s="13"/>
      <c r="D42" s="12" t="s">
        <v>69</v>
      </c>
      <c r="E42" s="11" t="s">
        <v>8</v>
      </c>
    </row>
    <row r="43" s="2" customFormat="1" ht="33.6" customHeight="1" spans="1:5">
      <c r="A43" s="11"/>
      <c r="B43" s="12"/>
      <c r="C43" s="13"/>
      <c r="D43" s="12" t="s">
        <v>70</v>
      </c>
      <c r="E43" s="11" t="s">
        <v>8</v>
      </c>
    </row>
    <row r="44" s="2" customFormat="1" ht="34.2" customHeight="1" spans="1:5">
      <c r="A44" s="11"/>
      <c r="B44" s="12"/>
      <c r="C44" s="13"/>
      <c r="D44" s="12" t="s">
        <v>71</v>
      </c>
      <c r="E44" s="11" t="s">
        <v>12</v>
      </c>
    </row>
    <row r="45" s="2" customFormat="1" ht="34.2" customHeight="1" spans="1:5">
      <c r="A45" s="11"/>
      <c r="B45" s="12"/>
      <c r="C45" s="13"/>
      <c r="D45" s="12" t="s">
        <v>72</v>
      </c>
      <c r="E45" s="11" t="s">
        <v>12</v>
      </c>
    </row>
    <row r="46" s="2" customFormat="1" ht="32.4" customHeight="1" spans="1:5">
      <c r="A46" s="11"/>
      <c r="B46" s="12"/>
      <c r="C46" s="13"/>
      <c r="D46" s="12" t="s">
        <v>73</v>
      </c>
      <c r="E46" s="11" t="s">
        <v>12</v>
      </c>
    </row>
    <row r="47" s="2" customFormat="1" ht="27" spans="1:5">
      <c r="A47" s="11">
        <f>MAX($A$3:A46)+1</f>
        <v>24</v>
      </c>
      <c r="B47" s="12" t="s">
        <v>74</v>
      </c>
      <c r="C47" s="13" t="str">
        <f>_xlfn.XLOOKUP(B47,Sheet5!$A:$A,Sheet5!$B:$B,0,0,1)</f>
        <v>916500009287328820</v>
      </c>
      <c r="D47" s="12" t="s">
        <v>75</v>
      </c>
      <c r="E47" s="11" t="s">
        <v>8</v>
      </c>
    </row>
    <row r="48" s="2" customFormat="1" spans="1:5">
      <c r="A48" s="11">
        <f>MAX($A$3:A47)+1</f>
        <v>25</v>
      </c>
      <c r="B48" s="12" t="s">
        <v>76</v>
      </c>
      <c r="C48" s="13" t="str">
        <f>_xlfn.XLOOKUP(B48,Sheet5!$A:$A,Sheet5!$B:$B,0,0,1)</f>
        <v>9153000021658624XY</v>
      </c>
      <c r="D48" s="12" t="s">
        <v>77</v>
      </c>
      <c r="E48" s="11" t="s">
        <v>8</v>
      </c>
    </row>
    <row r="49" s="2" customFormat="1" ht="27" spans="1:5">
      <c r="A49" s="11"/>
      <c r="B49" s="12"/>
      <c r="C49" s="13"/>
      <c r="D49" s="12" t="s">
        <v>78</v>
      </c>
      <c r="E49" s="11" t="s">
        <v>12</v>
      </c>
    </row>
    <row r="50" s="2" customFormat="1" ht="27" spans="1:5">
      <c r="A50" s="11"/>
      <c r="B50" s="12"/>
      <c r="C50" s="13"/>
      <c r="D50" s="12" t="s">
        <v>79</v>
      </c>
      <c r="E50" s="11" t="s">
        <v>12</v>
      </c>
    </row>
    <row r="51" s="2" customFormat="1" ht="27" spans="1:5">
      <c r="A51" s="11"/>
      <c r="B51" s="12"/>
      <c r="C51" s="13"/>
      <c r="D51" s="12" t="s">
        <v>80</v>
      </c>
      <c r="E51" s="11" t="s">
        <v>12</v>
      </c>
    </row>
    <row r="52" s="2" customFormat="1" ht="27" spans="1:5">
      <c r="A52" s="11">
        <f>MAX($A$3:A51)+1</f>
        <v>26</v>
      </c>
      <c r="B52" s="12" t="s">
        <v>81</v>
      </c>
      <c r="C52" s="13" t="str">
        <f>_xlfn.XLOOKUP(B52,Sheet5!$A:$A,Sheet5!$B:$B,0,0,1)</f>
        <v>91530112MA6N0LAD6D</v>
      </c>
      <c r="D52" s="12" t="s">
        <v>82</v>
      </c>
      <c r="E52" s="11" t="s">
        <v>8</v>
      </c>
    </row>
    <row r="53" s="2" customFormat="1" ht="27" spans="1:5">
      <c r="A53" s="11"/>
      <c r="B53" s="12"/>
      <c r="C53" s="13"/>
      <c r="D53" s="12" t="s">
        <v>83</v>
      </c>
      <c r="E53" s="11" t="s">
        <v>8</v>
      </c>
    </row>
    <row r="54" s="2" customFormat="1" ht="54" spans="1:5">
      <c r="A54" s="11"/>
      <c r="B54" s="12"/>
      <c r="C54" s="13"/>
      <c r="D54" s="12" t="s">
        <v>84</v>
      </c>
      <c r="E54" s="11" t="s">
        <v>8</v>
      </c>
    </row>
    <row r="55" s="2" customFormat="1" ht="25.2" customHeight="1" spans="1:5">
      <c r="A55" s="11">
        <f>MAX($A$3:A54)+1</f>
        <v>27</v>
      </c>
      <c r="B55" s="15" t="s">
        <v>85</v>
      </c>
      <c r="C55" s="13" t="str">
        <f>_xlfn.XLOOKUP(B55,Sheet5!$A:$A,Sheet5!$B:$B,0,0,1)</f>
        <v>915300007951713040</v>
      </c>
      <c r="D55" s="12" t="s">
        <v>86</v>
      </c>
      <c r="E55" s="11" t="s">
        <v>8</v>
      </c>
    </row>
    <row r="56" s="2" customFormat="1" ht="32.4" customHeight="1" spans="1:5">
      <c r="A56" s="11"/>
      <c r="B56" s="15"/>
      <c r="C56" s="13"/>
      <c r="D56" s="12" t="s">
        <v>87</v>
      </c>
      <c r="E56" s="11" t="s">
        <v>8</v>
      </c>
    </row>
    <row r="57" s="2" customFormat="1" ht="32.4" customHeight="1" spans="1:5">
      <c r="A57" s="11"/>
      <c r="B57" s="15"/>
      <c r="C57" s="13"/>
      <c r="D57" s="12" t="s">
        <v>88</v>
      </c>
      <c r="E57" s="11" t="s">
        <v>8</v>
      </c>
    </row>
    <row r="58" s="2" customFormat="1" ht="32.4" customHeight="1" spans="1:5">
      <c r="A58" s="11"/>
      <c r="B58" s="15"/>
      <c r="C58" s="13"/>
      <c r="D58" s="12" t="s">
        <v>89</v>
      </c>
      <c r="E58" s="11" t="s">
        <v>8</v>
      </c>
    </row>
    <row r="59" s="2" customFormat="1" ht="32.4" customHeight="1" spans="1:5">
      <c r="A59" s="11"/>
      <c r="B59" s="15"/>
      <c r="C59" s="13"/>
      <c r="D59" s="12" t="s">
        <v>90</v>
      </c>
      <c r="E59" s="11" t="s">
        <v>8</v>
      </c>
    </row>
    <row r="60" s="2" customFormat="1" ht="32.4" customHeight="1" spans="1:5">
      <c r="A60" s="11"/>
      <c r="B60" s="15"/>
      <c r="C60" s="13"/>
      <c r="D60" s="12" t="s">
        <v>91</v>
      </c>
      <c r="E60" s="11" t="s">
        <v>8</v>
      </c>
    </row>
    <row r="61" s="2" customFormat="1" ht="32.4" customHeight="1" spans="1:5">
      <c r="A61" s="11"/>
      <c r="B61" s="15"/>
      <c r="C61" s="13"/>
      <c r="D61" s="12" t="s">
        <v>92</v>
      </c>
      <c r="E61" s="11" t="s">
        <v>8</v>
      </c>
    </row>
    <row r="62" s="2" customFormat="1" ht="32.4" customHeight="1" spans="1:5">
      <c r="A62" s="11"/>
      <c r="B62" s="15"/>
      <c r="C62" s="13"/>
      <c r="D62" s="12" t="s">
        <v>93</v>
      </c>
      <c r="E62" s="11" t="s">
        <v>8</v>
      </c>
    </row>
    <row r="63" s="2" customFormat="1" ht="32.4" customHeight="1" spans="1:5">
      <c r="A63" s="11"/>
      <c r="B63" s="15"/>
      <c r="C63" s="13"/>
      <c r="D63" s="12" t="s">
        <v>94</v>
      </c>
      <c r="E63" s="11" t="s">
        <v>8</v>
      </c>
    </row>
    <row r="64" s="2" customFormat="1" ht="25.2" customHeight="1" spans="1:5">
      <c r="A64" s="11"/>
      <c r="B64" s="15"/>
      <c r="C64" s="13"/>
      <c r="D64" s="12" t="s">
        <v>95</v>
      </c>
      <c r="E64" s="11" t="s">
        <v>8</v>
      </c>
    </row>
    <row r="65" s="2" customFormat="1" ht="22.8" customHeight="1" spans="1:5">
      <c r="A65" s="11">
        <v>27</v>
      </c>
      <c r="B65" s="15" t="s">
        <v>85</v>
      </c>
      <c r="C65" s="13" t="str">
        <f>_xlfn.XLOOKUP(B55,Sheet5!$A:$A,Sheet5!$B:$B,0,0,1)</f>
        <v>915300007951713040</v>
      </c>
      <c r="D65" s="12" t="s">
        <v>96</v>
      </c>
      <c r="E65" s="11" t="s">
        <v>8</v>
      </c>
    </row>
    <row r="66" s="2" customFormat="1" ht="22.8" customHeight="1" spans="1:5">
      <c r="A66" s="11"/>
      <c r="B66" s="15"/>
      <c r="C66" s="13"/>
      <c r="D66" s="12" t="s">
        <v>97</v>
      </c>
      <c r="E66" s="11" t="s">
        <v>8</v>
      </c>
    </row>
    <row r="67" s="2" customFormat="1" ht="37.2" customHeight="1" spans="1:5">
      <c r="A67" s="11"/>
      <c r="B67" s="15"/>
      <c r="C67" s="13"/>
      <c r="D67" s="12" t="s">
        <v>98</v>
      </c>
      <c r="E67" s="11" t="s">
        <v>8</v>
      </c>
    </row>
    <row r="68" s="2" customFormat="1" ht="34.2" customHeight="1" spans="1:5">
      <c r="A68" s="11"/>
      <c r="B68" s="15"/>
      <c r="C68" s="13"/>
      <c r="D68" s="12" t="s">
        <v>99</v>
      </c>
      <c r="E68" s="11" t="s">
        <v>8</v>
      </c>
    </row>
    <row r="69" s="2" customFormat="1" ht="37.2" customHeight="1" spans="1:5">
      <c r="A69" s="11"/>
      <c r="B69" s="15"/>
      <c r="C69" s="13"/>
      <c r="D69" s="12" t="s">
        <v>100</v>
      </c>
      <c r="E69" s="11" t="s">
        <v>8</v>
      </c>
    </row>
    <row r="70" s="2" customFormat="1" ht="19.95" customHeight="1" spans="1:5">
      <c r="A70" s="11"/>
      <c r="B70" s="15"/>
      <c r="C70" s="13"/>
      <c r="D70" s="12" t="s">
        <v>101</v>
      </c>
      <c r="E70" s="11" t="s">
        <v>8</v>
      </c>
    </row>
    <row r="71" s="2" customFormat="1" ht="37.2" customHeight="1" spans="1:5">
      <c r="A71" s="11"/>
      <c r="B71" s="15"/>
      <c r="C71" s="13"/>
      <c r="D71" s="12" t="s">
        <v>102</v>
      </c>
      <c r="E71" s="11" t="s">
        <v>8</v>
      </c>
    </row>
    <row r="72" s="2" customFormat="1" ht="56.4" customHeight="1" spans="1:5">
      <c r="A72" s="11"/>
      <c r="B72" s="15"/>
      <c r="C72" s="13"/>
      <c r="D72" s="12" t="s">
        <v>103</v>
      </c>
      <c r="E72" s="11" t="s">
        <v>8</v>
      </c>
    </row>
    <row r="73" s="2" customFormat="1" ht="41.4" customHeight="1" spans="1:5">
      <c r="A73" s="11"/>
      <c r="B73" s="15"/>
      <c r="C73" s="13"/>
      <c r="D73" s="12" t="s">
        <v>104</v>
      </c>
      <c r="E73" s="11" t="s">
        <v>8</v>
      </c>
    </row>
    <row r="74" s="2" customFormat="1" ht="48" customHeight="1" spans="1:5">
      <c r="A74" s="11"/>
      <c r="B74" s="15"/>
      <c r="C74" s="13"/>
      <c r="D74" s="12" t="s">
        <v>105</v>
      </c>
      <c r="E74" s="11" t="s">
        <v>8</v>
      </c>
    </row>
    <row r="75" s="2" customFormat="1" ht="19.95" customHeight="1" spans="1:5">
      <c r="A75" s="11"/>
      <c r="B75" s="15"/>
      <c r="C75" s="13"/>
      <c r="D75" s="12" t="s">
        <v>106</v>
      </c>
      <c r="E75" s="11" t="s">
        <v>8</v>
      </c>
    </row>
    <row r="76" s="2" customFormat="1" ht="19.95" customHeight="1" spans="1:5">
      <c r="A76" s="11"/>
      <c r="B76" s="15"/>
      <c r="C76" s="13"/>
      <c r="D76" s="12" t="s">
        <v>107</v>
      </c>
      <c r="E76" s="11" t="s">
        <v>8</v>
      </c>
    </row>
    <row r="77" s="2" customFormat="1" ht="33.6" customHeight="1" spans="1:5">
      <c r="A77" s="11"/>
      <c r="B77" s="15"/>
      <c r="C77" s="13"/>
      <c r="D77" s="12" t="s">
        <v>108</v>
      </c>
      <c r="E77" s="11" t="s">
        <v>8</v>
      </c>
    </row>
    <row r="78" s="2" customFormat="1" ht="55.2" customHeight="1" spans="1:5">
      <c r="A78" s="11"/>
      <c r="B78" s="15"/>
      <c r="C78" s="13"/>
      <c r="D78" s="12" t="s">
        <v>109</v>
      </c>
      <c r="E78" s="11" t="s">
        <v>8</v>
      </c>
    </row>
    <row r="79" s="2" customFormat="1" ht="24.6" customHeight="1" spans="1:5">
      <c r="A79" s="11"/>
      <c r="B79" s="15"/>
      <c r="C79" s="13"/>
      <c r="D79" s="12" t="s">
        <v>110</v>
      </c>
      <c r="E79" s="11" t="s">
        <v>12</v>
      </c>
    </row>
    <row r="80" s="2" customFormat="1" ht="36.6" customHeight="1" spans="1:5">
      <c r="A80" s="11">
        <f>MAX($A$3:A79)+1</f>
        <v>28</v>
      </c>
      <c r="B80" s="12" t="s">
        <v>111</v>
      </c>
      <c r="C80" s="13" t="str">
        <f>_xlfn.XLOOKUP(B80,Sheet5!$A:$A,Sheet5!$B:$B,0,0,1)</f>
        <v>91530100795171224H</v>
      </c>
      <c r="D80" s="12" t="s">
        <v>112</v>
      </c>
      <c r="E80" s="11" t="s">
        <v>8</v>
      </c>
    </row>
    <row r="81" s="2" customFormat="1" ht="36.6" customHeight="1" spans="1:5">
      <c r="A81" s="11"/>
      <c r="B81" s="12"/>
      <c r="C81" s="13"/>
      <c r="D81" s="12" t="s">
        <v>113</v>
      </c>
      <c r="E81" s="11" t="s">
        <v>8</v>
      </c>
    </row>
    <row r="82" s="2" customFormat="1" ht="19.95" customHeight="1" spans="1:5">
      <c r="A82" s="11"/>
      <c r="B82" s="12"/>
      <c r="C82" s="13"/>
      <c r="D82" s="12" t="s">
        <v>114</v>
      </c>
      <c r="E82" s="11" t="s">
        <v>8</v>
      </c>
    </row>
    <row r="83" s="2" customFormat="1" ht="36.6" customHeight="1" spans="1:5">
      <c r="A83" s="11"/>
      <c r="B83" s="12"/>
      <c r="C83" s="13"/>
      <c r="D83" s="12" t="s">
        <v>115</v>
      </c>
      <c r="E83" s="11" t="s">
        <v>8</v>
      </c>
    </row>
    <row r="84" s="2" customFormat="1" ht="36.6" customHeight="1" spans="1:5">
      <c r="A84" s="11"/>
      <c r="B84" s="12"/>
      <c r="C84" s="13"/>
      <c r="D84" s="12" t="s">
        <v>116</v>
      </c>
      <c r="E84" s="11" t="s">
        <v>8</v>
      </c>
    </row>
    <row r="85" s="2" customFormat="1" ht="19.95" customHeight="1" spans="1:5">
      <c r="A85" s="11"/>
      <c r="B85" s="12"/>
      <c r="C85" s="13"/>
      <c r="D85" s="12" t="s">
        <v>117</v>
      </c>
      <c r="E85" s="11" t="s">
        <v>8</v>
      </c>
    </row>
    <row r="86" s="2" customFormat="1" ht="19.95" customHeight="1" spans="1:5">
      <c r="A86" s="11"/>
      <c r="B86" s="12"/>
      <c r="C86" s="13"/>
      <c r="D86" s="12" t="s">
        <v>118</v>
      </c>
      <c r="E86" s="11" t="s">
        <v>8</v>
      </c>
    </row>
    <row r="87" s="2" customFormat="1" ht="19.95" customHeight="1" spans="1:5">
      <c r="A87" s="11"/>
      <c r="B87" s="12"/>
      <c r="C87" s="13"/>
      <c r="D87" s="12" t="s">
        <v>119</v>
      </c>
      <c r="E87" s="11" t="s">
        <v>8</v>
      </c>
    </row>
    <row r="88" s="2" customFormat="1" ht="19.95" customHeight="1" spans="1:5">
      <c r="A88" s="11"/>
      <c r="B88" s="12"/>
      <c r="C88" s="13"/>
      <c r="D88" s="12" t="s">
        <v>120</v>
      </c>
      <c r="E88" s="11" t="s">
        <v>8</v>
      </c>
    </row>
    <row r="89" s="2" customFormat="1" ht="32.4" customHeight="1" spans="1:5">
      <c r="A89" s="11"/>
      <c r="B89" s="12"/>
      <c r="C89" s="13"/>
      <c r="D89" s="12" t="s">
        <v>121</v>
      </c>
      <c r="E89" s="11" t="s">
        <v>8</v>
      </c>
    </row>
    <row r="90" s="2" customFormat="1" ht="33" customHeight="1" spans="1:5">
      <c r="A90" s="11"/>
      <c r="B90" s="12"/>
      <c r="C90" s="13"/>
      <c r="D90" s="12" t="s">
        <v>122</v>
      </c>
      <c r="E90" s="11" t="s">
        <v>8</v>
      </c>
    </row>
    <row r="91" s="2" customFormat="1" ht="21" customHeight="1" spans="1:5">
      <c r="A91" s="11"/>
      <c r="B91" s="12"/>
      <c r="C91" s="13"/>
      <c r="D91" s="12" t="s">
        <v>123</v>
      </c>
      <c r="E91" s="11" t="s">
        <v>8</v>
      </c>
    </row>
    <row r="92" s="2" customFormat="1" ht="31.8" customHeight="1" spans="1:5">
      <c r="A92" s="11"/>
      <c r="B92" s="12"/>
      <c r="C92" s="13"/>
      <c r="D92" s="12" t="s">
        <v>124</v>
      </c>
      <c r="E92" s="11" t="s">
        <v>8</v>
      </c>
    </row>
    <row r="93" s="2" customFormat="1" ht="51" customHeight="1" spans="1:5">
      <c r="A93" s="11"/>
      <c r="B93" s="12"/>
      <c r="C93" s="13"/>
      <c r="D93" s="12" t="s">
        <v>125</v>
      </c>
      <c r="E93" s="11" t="s">
        <v>8</v>
      </c>
    </row>
    <row r="94" s="2" customFormat="1" ht="51" customHeight="1" spans="1:5">
      <c r="A94" s="11"/>
      <c r="B94" s="12"/>
      <c r="C94" s="13"/>
      <c r="D94" s="12" t="s">
        <v>126</v>
      </c>
      <c r="E94" s="11" t="s">
        <v>8</v>
      </c>
    </row>
    <row r="95" s="2" customFormat="1" ht="36" customHeight="1" spans="1:5">
      <c r="A95" s="11"/>
      <c r="B95" s="12"/>
      <c r="C95" s="13"/>
      <c r="D95" s="12" t="s">
        <v>127</v>
      </c>
      <c r="E95" s="11" t="s">
        <v>8</v>
      </c>
    </row>
    <row r="96" s="2" customFormat="1" ht="20.4" customHeight="1" spans="1:5">
      <c r="A96" s="11"/>
      <c r="B96" s="12"/>
      <c r="C96" s="13"/>
      <c r="D96" s="12" t="s">
        <v>128</v>
      </c>
      <c r="E96" s="11" t="s">
        <v>8</v>
      </c>
    </row>
    <row r="97" s="2" customFormat="1" ht="20.4" customHeight="1" spans="1:5">
      <c r="A97" s="11">
        <v>28</v>
      </c>
      <c r="B97" s="12" t="s">
        <v>111</v>
      </c>
      <c r="C97" s="13" t="str">
        <f>_xlfn.XLOOKUP(B80,Sheet5!$A:$A,Sheet5!$B:$B,0,0,1)</f>
        <v>91530100795171224H</v>
      </c>
      <c r="D97" s="12" t="s">
        <v>129</v>
      </c>
      <c r="E97" s="11" t="s">
        <v>8</v>
      </c>
    </row>
    <row r="98" s="2" customFormat="1" spans="1:5">
      <c r="A98" s="11"/>
      <c r="B98" s="12"/>
      <c r="C98" s="13"/>
      <c r="D98" s="12" t="s">
        <v>130</v>
      </c>
      <c r="E98" s="11" t="s">
        <v>8</v>
      </c>
    </row>
    <row r="99" s="2" customFormat="1" ht="46.8" customHeight="1" spans="1:5">
      <c r="A99" s="11"/>
      <c r="B99" s="12"/>
      <c r="C99" s="13"/>
      <c r="D99" s="12" t="s">
        <v>131</v>
      </c>
      <c r="E99" s="11" t="s">
        <v>8</v>
      </c>
    </row>
    <row r="100" s="2" customFormat="1" ht="48.6" customHeight="1" spans="1:5">
      <c r="A100" s="11"/>
      <c r="B100" s="12"/>
      <c r="C100" s="13"/>
      <c r="D100" s="12" t="s">
        <v>132</v>
      </c>
      <c r="E100" s="11" t="s">
        <v>8</v>
      </c>
    </row>
    <row r="101" s="2" customFormat="1" ht="19.95" customHeight="1" spans="1:5">
      <c r="A101" s="11"/>
      <c r="B101" s="12"/>
      <c r="C101" s="13"/>
      <c r="D101" s="12" t="s">
        <v>133</v>
      </c>
      <c r="E101" s="11" t="s">
        <v>12</v>
      </c>
    </row>
    <row r="102" s="2" customFormat="1" ht="19.95" customHeight="1" spans="1:5">
      <c r="A102" s="11">
        <f>MAX($A$3:A101)+1</f>
        <v>29</v>
      </c>
      <c r="B102" s="12" t="s">
        <v>134</v>
      </c>
      <c r="C102" s="13" t="str">
        <f>_xlfn.XLOOKUP(B102,Sheet5!$A:$A,Sheet5!$B:$B,0,0,1)</f>
        <v>91530000336483851J</v>
      </c>
      <c r="D102" s="12" t="s">
        <v>135</v>
      </c>
      <c r="E102" s="11" t="s">
        <v>8</v>
      </c>
    </row>
    <row r="103" s="2" customFormat="1" ht="19.95" customHeight="1" spans="1:5">
      <c r="A103" s="11"/>
      <c r="B103" s="12"/>
      <c r="C103" s="13"/>
      <c r="D103" s="12" t="s">
        <v>136</v>
      </c>
      <c r="E103" s="11" t="s">
        <v>8</v>
      </c>
    </row>
    <row r="104" s="2" customFormat="1" ht="19.95" customHeight="1" spans="1:5">
      <c r="A104" s="11"/>
      <c r="B104" s="12"/>
      <c r="C104" s="13"/>
      <c r="D104" s="12" t="s">
        <v>137</v>
      </c>
      <c r="E104" s="11" t="s">
        <v>8</v>
      </c>
    </row>
    <row r="105" s="2" customFormat="1" ht="19.95" customHeight="1" spans="1:5">
      <c r="A105" s="11"/>
      <c r="B105" s="12"/>
      <c r="C105" s="13"/>
      <c r="D105" s="12" t="s">
        <v>138</v>
      </c>
      <c r="E105" s="11" t="s">
        <v>8</v>
      </c>
    </row>
    <row r="106" s="2" customFormat="1" ht="19.95" customHeight="1" spans="1:5">
      <c r="A106" s="11"/>
      <c r="B106" s="12"/>
      <c r="C106" s="13"/>
      <c r="D106" s="12" t="s">
        <v>139</v>
      </c>
      <c r="E106" s="11" t="s">
        <v>8</v>
      </c>
    </row>
    <row r="107" s="2" customFormat="1" ht="19.95" customHeight="1" spans="1:5">
      <c r="A107" s="11"/>
      <c r="B107" s="12"/>
      <c r="C107" s="13"/>
      <c r="D107" s="12" t="s">
        <v>140</v>
      </c>
      <c r="E107" s="11" t="s">
        <v>8</v>
      </c>
    </row>
    <row r="108" s="2" customFormat="1" ht="32.4" customHeight="1" spans="1:5">
      <c r="A108" s="11"/>
      <c r="B108" s="12"/>
      <c r="C108" s="13"/>
      <c r="D108" s="12" t="s">
        <v>141</v>
      </c>
      <c r="E108" s="11" t="s">
        <v>8</v>
      </c>
    </row>
    <row r="109" s="2" customFormat="1" ht="48.6" customHeight="1" spans="1:5">
      <c r="A109" s="11">
        <f>MAX($A$3:A108)+1</f>
        <v>30</v>
      </c>
      <c r="B109" s="12" t="s">
        <v>142</v>
      </c>
      <c r="C109" s="13" t="str">
        <f>_xlfn.XLOOKUP(B109,Sheet5!$A:$A,Sheet5!$B:$B,0,0,1)</f>
        <v>91530000695689771P</v>
      </c>
      <c r="D109" s="12" t="s">
        <v>143</v>
      </c>
      <c r="E109" s="11" t="s">
        <v>8</v>
      </c>
    </row>
    <row r="110" s="2" customFormat="1" ht="33" customHeight="1" spans="1:5">
      <c r="A110" s="11"/>
      <c r="B110" s="12"/>
      <c r="C110" s="13"/>
      <c r="D110" s="12" t="s">
        <v>144</v>
      </c>
      <c r="E110" s="11" t="s">
        <v>12</v>
      </c>
    </row>
    <row r="111" s="2" customFormat="1" ht="19.95" customHeight="1" spans="1:5">
      <c r="A111" s="11">
        <f>MAX($A$3:A110)+1</f>
        <v>31</v>
      </c>
      <c r="B111" s="12" t="s">
        <v>145</v>
      </c>
      <c r="C111" s="13" t="str">
        <f>_xlfn.XLOOKUP(B111,Sheet5!$A:$A,Sheet5!$B:$B,0,0,1)</f>
        <v>91530100731194232C</v>
      </c>
      <c r="D111" s="12" t="s">
        <v>146</v>
      </c>
      <c r="E111" s="11" t="s">
        <v>8</v>
      </c>
    </row>
    <row r="112" s="2" customFormat="1" ht="48.6" customHeight="1" spans="1:5">
      <c r="A112" s="11">
        <f>MAX($A$3:A111)+1</f>
        <v>32</v>
      </c>
      <c r="B112" s="12" t="s">
        <v>147</v>
      </c>
      <c r="C112" s="13" t="str">
        <f>_xlfn.XLOOKUP(B112,Sheet5!$A:$A,Sheet5!$B:$B,0,0,1)</f>
        <v>915300007343114578</v>
      </c>
      <c r="D112" s="12" t="s">
        <v>143</v>
      </c>
      <c r="E112" s="11" t="s">
        <v>8</v>
      </c>
    </row>
    <row r="113" s="2" customFormat="1" ht="36" customHeight="1" spans="1:5">
      <c r="A113" s="11"/>
      <c r="B113" s="12"/>
      <c r="C113" s="13"/>
      <c r="D113" s="12" t="s">
        <v>148</v>
      </c>
      <c r="E113" s="11" t="s">
        <v>12</v>
      </c>
    </row>
    <row r="114" s="2" customFormat="1" ht="36.6" customHeight="1" spans="1:5">
      <c r="A114" s="11">
        <f>MAX($A$3:A113)+1</f>
        <v>33</v>
      </c>
      <c r="B114" s="12" t="s">
        <v>149</v>
      </c>
      <c r="C114" s="13" t="str">
        <f>_xlfn.XLOOKUP(B114,Sheet5!$A:$A,Sheet5!$B:$B,0,0,1)</f>
        <v>915301005873602238</v>
      </c>
      <c r="D114" s="12" t="s">
        <v>150</v>
      </c>
      <c r="E114" s="11" t="s">
        <v>8</v>
      </c>
    </row>
    <row r="115" s="2" customFormat="1" ht="36" customHeight="1" spans="1:5">
      <c r="A115" s="11"/>
      <c r="B115" s="12"/>
      <c r="C115" s="13"/>
      <c r="D115" s="12" t="s">
        <v>151</v>
      </c>
      <c r="E115" s="11" t="s">
        <v>12</v>
      </c>
    </row>
    <row r="116" s="2" customFormat="1" ht="35.4" customHeight="1" spans="1:5">
      <c r="A116" s="11">
        <f>MAX($A$3:A115)+1</f>
        <v>34</v>
      </c>
      <c r="B116" s="12" t="s">
        <v>152</v>
      </c>
      <c r="C116" s="13" t="str">
        <f>_xlfn.XLOOKUP(B116,Sheet5!$A:$A,Sheet5!$B:$B,0,0,1)</f>
        <v>91532300217430423H</v>
      </c>
      <c r="D116" s="12" t="s">
        <v>153</v>
      </c>
      <c r="E116" s="11" t="s">
        <v>8</v>
      </c>
    </row>
    <row r="117" s="2" customFormat="1" ht="34.2" customHeight="1" spans="1:5">
      <c r="A117" s="11">
        <f>MAX($A$3:A116)+1</f>
        <v>35</v>
      </c>
      <c r="B117" s="12" t="s">
        <v>154</v>
      </c>
      <c r="C117" s="13" t="str">
        <f>_xlfn.XLOOKUP(B117,Sheet5!$A:$A,Sheet5!$B:$B,0,0,1)</f>
        <v>91530000MA6K5LYD33</v>
      </c>
      <c r="D117" s="12" t="s">
        <v>155</v>
      </c>
      <c r="E117" s="11" t="s">
        <v>156</v>
      </c>
    </row>
    <row r="118" s="2" customFormat="1" ht="19.95" customHeight="1" spans="1:5">
      <c r="A118" s="11"/>
      <c r="B118" s="12"/>
      <c r="C118" s="13"/>
      <c r="D118" s="12" t="s">
        <v>157</v>
      </c>
      <c r="E118" s="11" t="s">
        <v>8</v>
      </c>
    </row>
    <row r="119" s="2" customFormat="1" ht="37.8" customHeight="1" spans="1:5">
      <c r="A119" s="11"/>
      <c r="B119" s="12"/>
      <c r="C119" s="13"/>
      <c r="D119" s="12" t="s">
        <v>158</v>
      </c>
      <c r="E119" s="11" t="s">
        <v>8</v>
      </c>
    </row>
    <row r="120" s="2" customFormat="1" ht="37.8" customHeight="1" spans="1:5">
      <c r="A120" s="11"/>
      <c r="B120" s="12"/>
      <c r="C120" s="13"/>
      <c r="D120" s="12" t="s">
        <v>159</v>
      </c>
      <c r="E120" s="11" t="s">
        <v>8</v>
      </c>
    </row>
    <row r="121" s="2" customFormat="1" ht="37.8" customHeight="1" spans="1:5">
      <c r="A121" s="11"/>
      <c r="B121" s="12"/>
      <c r="C121" s="13"/>
      <c r="D121" s="12" t="s">
        <v>160</v>
      </c>
      <c r="E121" s="11" t="s">
        <v>8</v>
      </c>
    </row>
    <row r="122" s="2" customFormat="1" ht="37.8" customHeight="1" spans="1:5">
      <c r="A122" s="11"/>
      <c r="B122" s="12"/>
      <c r="C122" s="13"/>
      <c r="D122" s="12" t="s">
        <v>161</v>
      </c>
      <c r="E122" s="11" t="s">
        <v>8</v>
      </c>
    </row>
    <row r="123" s="2" customFormat="1" ht="37.8" customHeight="1" spans="1:5">
      <c r="A123" s="11"/>
      <c r="B123" s="12"/>
      <c r="C123" s="13"/>
      <c r="D123" s="12" t="s">
        <v>162</v>
      </c>
      <c r="E123" s="11" t="s">
        <v>8</v>
      </c>
    </row>
    <row r="124" s="2" customFormat="1" ht="37.8" customHeight="1" spans="1:5">
      <c r="A124" s="11"/>
      <c r="B124" s="12"/>
      <c r="C124" s="13"/>
      <c r="D124" s="12" t="s">
        <v>163</v>
      </c>
      <c r="E124" s="11" t="s">
        <v>8</v>
      </c>
    </row>
    <row r="125" s="2" customFormat="1" ht="37.8" customHeight="1" spans="1:5">
      <c r="A125" s="11"/>
      <c r="B125" s="12"/>
      <c r="C125" s="13"/>
      <c r="D125" s="12" t="s">
        <v>164</v>
      </c>
      <c r="E125" s="11" t="s">
        <v>8</v>
      </c>
    </row>
    <row r="126" s="2" customFormat="1" ht="37.8" customHeight="1" spans="1:5">
      <c r="A126" s="11"/>
      <c r="B126" s="12"/>
      <c r="C126" s="13"/>
      <c r="D126" s="12" t="s">
        <v>165</v>
      </c>
      <c r="E126" s="11" t="s">
        <v>8</v>
      </c>
    </row>
    <row r="127" s="2" customFormat="1" ht="37.8" customHeight="1" spans="1:5">
      <c r="A127" s="11"/>
      <c r="B127" s="12"/>
      <c r="C127" s="13"/>
      <c r="D127" s="12" t="s">
        <v>166</v>
      </c>
      <c r="E127" s="11" t="s">
        <v>8</v>
      </c>
    </row>
    <row r="128" s="2" customFormat="1" ht="37.8" customHeight="1" spans="1:5">
      <c r="A128" s="11">
        <v>35</v>
      </c>
      <c r="B128" s="12" t="s">
        <v>154</v>
      </c>
      <c r="C128" s="13" t="str">
        <f>_xlfn.XLOOKUP(B117,Sheet5!$A:$A,Sheet5!$B:$B,0,0,1)</f>
        <v>91530000MA6K5LYD33</v>
      </c>
      <c r="D128" s="12" t="s">
        <v>167</v>
      </c>
      <c r="E128" s="11" t="s">
        <v>8</v>
      </c>
    </row>
    <row r="129" s="2" customFormat="1" ht="37.8" customHeight="1" spans="1:5">
      <c r="A129" s="11"/>
      <c r="B129" s="12"/>
      <c r="C129" s="13"/>
      <c r="D129" s="12" t="s">
        <v>168</v>
      </c>
      <c r="E129" s="11" t="s">
        <v>8</v>
      </c>
    </row>
    <row r="130" s="2" customFormat="1" ht="19.95" customHeight="1" spans="1:5">
      <c r="A130" s="11"/>
      <c r="B130" s="12"/>
      <c r="C130" s="13"/>
      <c r="D130" s="12" t="s">
        <v>169</v>
      </c>
      <c r="E130" s="11" t="s">
        <v>8</v>
      </c>
    </row>
    <row r="131" s="2" customFormat="1" ht="19.95" customHeight="1" spans="1:5">
      <c r="A131" s="11"/>
      <c r="B131" s="12"/>
      <c r="C131" s="13"/>
      <c r="D131" s="12" t="s">
        <v>170</v>
      </c>
      <c r="E131" s="11" t="s">
        <v>8</v>
      </c>
    </row>
    <row r="132" s="2" customFormat="1" ht="37.8" customHeight="1" spans="1:5">
      <c r="A132" s="11"/>
      <c r="B132" s="12"/>
      <c r="C132" s="13"/>
      <c r="D132" s="12" t="s">
        <v>171</v>
      </c>
      <c r="E132" s="11" t="s">
        <v>8</v>
      </c>
    </row>
    <row r="133" s="2" customFormat="1" ht="33.6" customHeight="1" spans="1:5">
      <c r="A133" s="11"/>
      <c r="B133" s="12"/>
      <c r="C133" s="13"/>
      <c r="D133" s="12" t="s">
        <v>172</v>
      </c>
      <c r="E133" s="11" t="s">
        <v>8</v>
      </c>
    </row>
    <row r="134" s="2" customFormat="1" ht="36" customHeight="1" spans="1:5">
      <c r="A134" s="11"/>
      <c r="B134" s="12"/>
      <c r="C134" s="13"/>
      <c r="D134" s="12" t="s">
        <v>173</v>
      </c>
      <c r="E134" s="11" t="s">
        <v>8</v>
      </c>
    </row>
    <row r="135" s="2" customFormat="1" ht="63" customHeight="1" spans="1:5">
      <c r="A135" s="11"/>
      <c r="B135" s="12"/>
      <c r="C135" s="13"/>
      <c r="D135" s="12" t="s">
        <v>174</v>
      </c>
      <c r="E135" s="11" t="s">
        <v>8</v>
      </c>
    </row>
    <row r="136" s="2" customFormat="1" ht="34.2" customHeight="1" spans="1:5">
      <c r="A136" s="11"/>
      <c r="B136" s="12"/>
      <c r="C136" s="13"/>
      <c r="D136" s="12" t="s">
        <v>175</v>
      </c>
      <c r="E136" s="11" t="s">
        <v>8</v>
      </c>
    </row>
    <row r="137" s="2" customFormat="1" ht="34.2" customHeight="1" spans="1:5">
      <c r="A137" s="11"/>
      <c r="B137" s="12"/>
      <c r="C137" s="13"/>
      <c r="D137" s="12" t="s">
        <v>176</v>
      </c>
      <c r="E137" s="11" t="s">
        <v>8</v>
      </c>
    </row>
    <row r="138" s="2" customFormat="1" ht="19.95" customHeight="1" spans="1:5">
      <c r="A138" s="11"/>
      <c r="B138" s="12"/>
      <c r="C138" s="13"/>
      <c r="D138" s="12" t="s">
        <v>177</v>
      </c>
      <c r="E138" s="11" t="s">
        <v>8</v>
      </c>
    </row>
    <row r="139" s="2" customFormat="1" ht="34.8" customHeight="1" spans="1:5">
      <c r="A139" s="11"/>
      <c r="B139" s="12"/>
      <c r="C139" s="13"/>
      <c r="D139" s="12" t="s">
        <v>178</v>
      </c>
      <c r="E139" s="11" t="s">
        <v>8</v>
      </c>
    </row>
    <row r="140" s="2" customFormat="1" ht="49.2" customHeight="1" spans="1:5">
      <c r="A140" s="11"/>
      <c r="B140" s="12"/>
      <c r="C140" s="13"/>
      <c r="D140" s="12" t="s">
        <v>179</v>
      </c>
      <c r="E140" s="11" t="s">
        <v>8</v>
      </c>
    </row>
    <row r="141" s="2" customFormat="1" ht="32.4" customHeight="1" spans="1:5">
      <c r="A141" s="11"/>
      <c r="B141" s="12"/>
      <c r="C141" s="13"/>
      <c r="D141" s="12" t="s">
        <v>180</v>
      </c>
      <c r="E141" s="11" t="s">
        <v>8</v>
      </c>
    </row>
    <row r="142" s="2" customFormat="1" ht="32.4" customHeight="1" spans="1:5">
      <c r="A142" s="11"/>
      <c r="B142" s="12"/>
      <c r="C142" s="13"/>
      <c r="D142" s="12" t="s">
        <v>181</v>
      </c>
      <c r="E142" s="11" t="s">
        <v>8</v>
      </c>
    </row>
    <row r="143" s="2" customFormat="1" ht="19.95" customHeight="1" spans="1:5">
      <c r="A143" s="11">
        <v>35</v>
      </c>
      <c r="B143" s="12" t="s">
        <v>154</v>
      </c>
      <c r="C143" s="13" t="str">
        <f>_xlfn.XLOOKUP(B117,Sheet5!$A:$A,Sheet5!$B:$B,0,0,1)</f>
        <v>91530000MA6K5LYD33</v>
      </c>
      <c r="D143" s="12" t="s">
        <v>182</v>
      </c>
      <c r="E143" s="11" t="s">
        <v>8</v>
      </c>
    </row>
    <row r="144" s="2" customFormat="1" ht="34.8" customHeight="1" spans="1:5">
      <c r="A144" s="11"/>
      <c r="B144" s="12"/>
      <c r="C144" s="13"/>
      <c r="D144" s="12" t="s">
        <v>183</v>
      </c>
      <c r="E144" s="11" t="s">
        <v>8</v>
      </c>
    </row>
    <row r="145" s="2" customFormat="1" ht="19.95" customHeight="1" spans="1:5">
      <c r="A145" s="11"/>
      <c r="B145" s="12"/>
      <c r="C145" s="13"/>
      <c r="D145" s="12" t="s">
        <v>184</v>
      </c>
      <c r="E145" s="11" t="s">
        <v>8</v>
      </c>
    </row>
    <row r="146" s="2" customFormat="1" ht="19.95" customHeight="1" spans="1:5">
      <c r="A146" s="11"/>
      <c r="B146" s="12"/>
      <c r="C146" s="13"/>
      <c r="D146" s="12" t="s">
        <v>185</v>
      </c>
      <c r="E146" s="11" t="s">
        <v>8</v>
      </c>
    </row>
    <row r="147" s="2" customFormat="1" ht="47.4" customHeight="1" spans="1:5">
      <c r="A147" s="11"/>
      <c r="B147" s="12"/>
      <c r="C147" s="13"/>
      <c r="D147" s="12" t="s">
        <v>186</v>
      </c>
      <c r="E147" s="11" t="s">
        <v>8</v>
      </c>
    </row>
    <row r="148" s="2" customFormat="1" ht="35.4" customHeight="1" spans="1:5">
      <c r="A148" s="11"/>
      <c r="B148" s="12"/>
      <c r="C148" s="13"/>
      <c r="D148" s="12" t="s">
        <v>187</v>
      </c>
      <c r="E148" s="11" t="s">
        <v>8</v>
      </c>
    </row>
    <row r="149" s="2" customFormat="1" ht="33.6" customHeight="1" spans="1:5">
      <c r="A149" s="11"/>
      <c r="B149" s="12"/>
      <c r="C149" s="13"/>
      <c r="D149" s="12" t="s">
        <v>188</v>
      </c>
      <c r="E149" s="11" t="s">
        <v>8</v>
      </c>
    </row>
    <row r="150" s="2" customFormat="1" ht="33" customHeight="1" spans="1:5">
      <c r="A150" s="11"/>
      <c r="B150" s="12"/>
      <c r="C150" s="13"/>
      <c r="D150" s="12" t="s">
        <v>189</v>
      </c>
      <c r="E150" s="11" t="s">
        <v>8</v>
      </c>
    </row>
    <row r="151" s="2" customFormat="1" ht="19.95" customHeight="1" spans="1:5">
      <c r="A151" s="11"/>
      <c r="B151" s="12"/>
      <c r="C151" s="13"/>
      <c r="D151" s="12" t="s">
        <v>190</v>
      </c>
      <c r="E151" s="11" t="s">
        <v>8</v>
      </c>
    </row>
    <row r="152" s="2" customFormat="1" ht="31.8" customHeight="1" spans="1:5">
      <c r="A152" s="11"/>
      <c r="B152" s="12"/>
      <c r="C152" s="13"/>
      <c r="D152" s="12" t="s">
        <v>191</v>
      </c>
      <c r="E152" s="11" t="s">
        <v>8</v>
      </c>
    </row>
    <row r="153" s="2" customFormat="1" ht="31.8" customHeight="1" spans="1:5">
      <c r="A153" s="11"/>
      <c r="B153" s="12"/>
      <c r="C153" s="13"/>
      <c r="D153" s="12" t="s">
        <v>192</v>
      </c>
      <c r="E153" s="11" t="s">
        <v>8</v>
      </c>
    </row>
    <row r="154" s="2" customFormat="1" ht="19.95" customHeight="1" spans="1:5">
      <c r="A154" s="11"/>
      <c r="B154" s="12"/>
      <c r="C154" s="13"/>
      <c r="D154" s="12" t="s">
        <v>193</v>
      </c>
      <c r="E154" s="11" t="s">
        <v>8</v>
      </c>
    </row>
    <row r="155" s="2" customFormat="1" ht="33.6" customHeight="1" spans="1:5">
      <c r="A155" s="11"/>
      <c r="B155" s="12"/>
      <c r="C155" s="13"/>
      <c r="D155" s="12" t="s">
        <v>194</v>
      </c>
      <c r="E155" s="11" t="s">
        <v>8</v>
      </c>
    </row>
    <row r="156" s="2" customFormat="1" ht="27" spans="1:5">
      <c r="A156" s="11">
        <f>MAX($A$3:A155)+1</f>
        <v>36</v>
      </c>
      <c r="B156" s="12" t="s">
        <v>195</v>
      </c>
      <c r="C156" s="13" t="str">
        <f>_xlfn.XLOOKUP(B156,Sheet5!$A:$A,Sheet5!$B:$B,0,0,1)</f>
        <v>91530000431200928E</v>
      </c>
      <c r="D156" s="12" t="s">
        <v>196</v>
      </c>
      <c r="E156" s="11" t="s">
        <v>8</v>
      </c>
    </row>
    <row r="157" s="2" customFormat="1" ht="19.95" customHeight="1" spans="1:5">
      <c r="A157" s="11"/>
      <c r="B157" s="12"/>
      <c r="C157" s="13"/>
      <c r="D157" s="12" t="s">
        <v>197</v>
      </c>
      <c r="E157" s="11" t="s">
        <v>8</v>
      </c>
    </row>
    <row r="158" s="2" customFormat="1" ht="19.95" customHeight="1" spans="1:5">
      <c r="A158" s="11"/>
      <c r="B158" s="12"/>
      <c r="C158" s="13"/>
      <c r="D158" s="12" t="s">
        <v>198</v>
      </c>
      <c r="E158" s="11" t="s">
        <v>8</v>
      </c>
    </row>
    <row r="159" s="2" customFormat="1" ht="33.6" customHeight="1" spans="1:5">
      <c r="A159" s="11">
        <f>MAX($A$3:A158)+1</f>
        <v>37</v>
      </c>
      <c r="B159" s="12" t="s">
        <v>199</v>
      </c>
      <c r="C159" s="13" t="str">
        <f>_xlfn.XLOOKUP(B159,Sheet5!$A:$A,Sheet5!$B:$B,0,0,1)</f>
        <v>91530000216526896G</v>
      </c>
      <c r="D159" s="12" t="s">
        <v>200</v>
      </c>
      <c r="E159" s="11" t="s">
        <v>8</v>
      </c>
    </row>
    <row r="160" s="2" customFormat="1" ht="33.6" customHeight="1" spans="1:5">
      <c r="A160" s="11"/>
      <c r="B160" s="12"/>
      <c r="C160" s="13"/>
      <c r="D160" s="12" t="s">
        <v>201</v>
      </c>
      <c r="E160" s="11" t="s">
        <v>12</v>
      </c>
    </row>
    <row r="161" s="2" customFormat="1" ht="19.95" customHeight="1" spans="1:5">
      <c r="A161" s="11">
        <f>MAX($A$3:A160)+1</f>
        <v>38</v>
      </c>
      <c r="B161" s="12" t="s">
        <v>202</v>
      </c>
      <c r="C161" s="13" t="str">
        <f>_xlfn.XLOOKUP(B161,Sheet5!$A:$A,Sheet5!$B:$B,0,0,1)</f>
        <v>91530600MA6KUB4U0W</v>
      </c>
      <c r="D161" s="12" t="s">
        <v>203</v>
      </c>
      <c r="E161" s="11" t="s">
        <v>8</v>
      </c>
    </row>
    <row r="162" s="2" customFormat="1" ht="19.95" customHeight="1" spans="1:5">
      <c r="A162" s="11">
        <f>MAX($A$3:A161)+1</f>
        <v>39</v>
      </c>
      <c r="B162" s="12" t="s">
        <v>204</v>
      </c>
      <c r="C162" s="13" t="str">
        <f>_xlfn.XLOOKUP(B162,Sheet5!$A:$A,Sheet5!$B:$B,0,0,1)</f>
        <v>91530111795171275P</v>
      </c>
      <c r="D162" s="12" t="s">
        <v>205</v>
      </c>
      <c r="E162" s="11" t="s">
        <v>8</v>
      </c>
    </row>
    <row r="163" s="2" customFormat="1" ht="19.95" customHeight="1" spans="1:5">
      <c r="A163" s="11"/>
      <c r="B163" s="12"/>
      <c r="C163" s="13"/>
      <c r="D163" s="12" t="s">
        <v>206</v>
      </c>
      <c r="E163" s="11" t="s">
        <v>8</v>
      </c>
    </row>
    <row r="164" s="2" customFormat="1" ht="34.8" customHeight="1" spans="1:5">
      <c r="A164" s="11"/>
      <c r="B164" s="12"/>
      <c r="C164" s="13"/>
      <c r="D164" s="12" t="s">
        <v>207</v>
      </c>
      <c r="E164" s="11" t="s">
        <v>8</v>
      </c>
    </row>
    <row r="165" s="2" customFormat="1" ht="19.95" customHeight="1" spans="1:5">
      <c r="A165" s="11"/>
      <c r="B165" s="12"/>
      <c r="C165" s="13"/>
      <c r="D165" s="12" t="s">
        <v>208</v>
      </c>
      <c r="E165" s="11" t="s">
        <v>12</v>
      </c>
    </row>
    <row r="166" s="2" customFormat="1" ht="45.6" customHeight="1" spans="1:5">
      <c r="A166" s="11">
        <f>MAX($A$3:A165)+1</f>
        <v>40</v>
      </c>
      <c r="B166" s="12" t="s">
        <v>209</v>
      </c>
      <c r="C166" s="13" t="str">
        <f>_xlfn.XLOOKUP(B166,Sheet5!$A:$A,Sheet5!$B:$B,0,0,1)</f>
        <v>9115020011439356XY</v>
      </c>
      <c r="D166" s="12" t="s">
        <v>210</v>
      </c>
      <c r="E166" s="11" t="s">
        <v>8</v>
      </c>
    </row>
    <row r="167" s="2" customFormat="1" ht="34.2" customHeight="1" spans="1:5">
      <c r="A167" s="11">
        <f>MAX($A$3:A166)+1</f>
        <v>41</v>
      </c>
      <c r="B167" s="12" t="s">
        <v>211</v>
      </c>
      <c r="C167" s="13" t="str">
        <f>_xlfn.XLOOKUP(B167,Sheet5!$A:$A,Sheet5!$B:$B,0,0,1)</f>
        <v>91110000100001916P</v>
      </c>
      <c r="D167" s="12" t="s">
        <v>212</v>
      </c>
      <c r="E167" s="11" t="s">
        <v>8</v>
      </c>
    </row>
    <row r="168" s="2" customFormat="1" ht="19.95" customHeight="1" spans="1:5">
      <c r="A168" s="11"/>
      <c r="B168" s="12"/>
      <c r="C168" s="13"/>
      <c r="D168" s="12" t="s">
        <v>203</v>
      </c>
      <c r="E168" s="11" t="s">
        <v>8</v>
      </c>
    </row>
    <row r="169" s="2" customFormat="1" ht="33.6" customHeight="1" spans="1:5">
      <c r="A169" s="11"/>
      <c r="B169" s="12"/>
      <c r="C169" s="13"/>
      <c r="D169" s="12" t="s">
        <v>213</v>
      </c>
      <c r="E169" s="11" t="s">
        <v>12</v>
      </c>
    </row>
    <row r="170" s="2" customFormat="1" ht="32.4" customHeight="1" spans="1:5">
      <c r="A170" s="11">
        <f>MAX($A$3:A169)+1</f>
        <v>42</v>
      </c>
      <c r="B170" s="12" t="s">
        <v>214</v>
      </c>
      <c r="C170" s="13" t="str">
        <f>_xlfn.XLOOKUP(B170,Sheet5!$A:$A,Sheet5!$B:$B,0,0,1)</f>
        <v>91510400204350723Y</v>
      </c>
      <c r="D170" s="12" t="s">
        <v>215</v>
      </c>
      <c r="E170" s="11" t="s">
        <v>8</v>
      </c>
    </row>
    <row r="171" s="2" customFormat="1" ht="34.8" customHeight="1" spans="1:5">
      <c r="A171" s="11"/>
      <c r="B171" s="12"/>
      <c r="C171" s="13"/>
      <c r="D171" s="12" t="s">
        <v>216</v>
      </c>
      <c r="E171" s="11" t="s">
        <v>12</v>
      </c>
    </row>
    <row r="172" s="2" customFormat="1" ht="32.4" customHeight="1" spans="1:5">
      <c r="A172" s="11"/>
      <c r="B172" s="12"/>
      <c r="C172" s="13"/>
      <c r="D172" s="12" t="s">
        <v>217</v>
      </c>
      <c r="E172" s="11" t="s">
        <v>12</v>
      </c>
    </row>
    <row r="173" s="2" customFormat="1" ht="33.6" customHeight="1" spans="1:5">
      <c r="A173" s="11">
        <f>MAX($A$3:A172)+1</f>
        <v>43</v>
      </c>
      <c r="B173" s="12" t="s">
        <v>218</v>
      </c>
      <c r="C173" s="13" t="str">
        <f>_xlfn.XLOOKUP(B173,Sheet5!$A:$A,Sheet5!$B:$B,0,0,1)</f>
        <v>913300001429139804</v>
      </c>
      <c r="D173" s="12" t="s">
        <v>219</v>
      </c>
      <c r="E173" s="11" t="s">
        <v>8</v>
      </c>
    </row>
    <row r="174" s="2" customFormat="1" ht="33.6" customHeight="1" spans="1:5">
      <c r="A174" s="11"/>
      <c r="B174" s="12"/>
      <c r="C174" s="13"/>
      <c r="D174" s="12" t="s">
        <v>220</v>
      </c>
      <c r="E174" s="11" t="s">
        <v>8</v>
      </c>
    </row>
    <row r="175" s="2" customFormat="1" ht="32.4" customHeight="1" spans="1:5">
      <c r="A175" s="11">
        <f>MAX($A$3:A174)+1</f>
        <v>44</v>
      </c>
      <c r="B175" s="12" t="s">
        <v>221</v>
      </c>
      <c r="C175" s="13" t="str">
        <f>_xlfn.XLOOKUP(B175,Sheet5!$A:$A,Sheet5!$B:$B,0,0,1)</f>
        <v>91530100216579074C</v>
      </c>
      <c r="D175" s="12" t="s">
        <v>222</v>
      </c>
      <c r="E175" s="11" t="s">
        <v>8</v>
      </c>
    </row>
    <row r="176" s="2" customFormat="1" ht="34.2" customHeight="1" spans="1:5">
      <c r="A176" s="11">
        <f>MAX($A$3:A175)+1</f>
        <v>45</v>
      </c>
      <c r="B176" s="12" t="s">
        <v>223</v>
      </c>
      <c r="C176" s="13" t="str">
        <f>_xlfn.XLOOKUP(B176,Sheet5!$A:$A,Sheet5!$B:$B,0,0,1)</f>
        <v>91120116244997951G</v>
      </c>
      <c r="D176" s="12" t="s">
        <v>224</v>
      </c>
      <c r="E176" s="11" t="s">
        <v>8</v>
      </c>
    </row>
    <row r="177" s="2" customFormat="1" ht="33" customHeight="1" spans="1:5">
      <c r="A177" s="11"/>
      <c r="B177" s="12"/>
      <c r="C177" s="13"/>
      <c r="D177" s="12" t="s">
        <v>225</v>
      </c>
      <c r="E177" s="11" t="s">
        <v>8</v>
      </c>
    </row>
    <row r="178" s="2" customFormat="1" ht="30.6" customHeight="1" spans="1:5">
      <c r="A178" s="11">
        <f>MAX($A$3:A177)+1</f>
        <v>46</v>
      </c>
      <c r="B178" s="12" t="s">
        <v>226</v>
      </c>
      <c r="C178" s="13" t="str">
        <f>_xlfn.XLOOKUP(B178,Sheet5!$A:$A,Sheet5!$B:$B,0,0,1)</f>
        <v>91510100MA61UUA672</v>
      </c>
      <c r="D178" s="12" t="s">
        <v>227</v>
      </c>
      <c r="E178" s="11" t="s">
        <v>8</v>
      </c>
    </row>
    <row r="179" s="2" customFormat="1" ht="19.95" customHeight="1" spans="1:5">
      <c r="A179" s="11">
        <f>MAX($A$3:A178)+1</f>
        <v>47</v>
      </c>
      <c r="B179" s="12" t="s">
        <v>228</v>
      </c>
      <c r="C179" s="16" t="s">
        <v>229</v>
      </c>
      <c r="D179" s="12" t="s">
        <v>230</v>
      </c>
      <c r="E179" s="11" t="s">
        <v>8</v>
      </c>
    </row>
    <row r="180" s="2" customFormat="1" spans="1:5">
      <c r="A180" s="11">
        <f>MAX($A$3:A179)+1</f>
        <v>48</v>
      </c>
      <c r="B180" s="12" t="s">
        <v>231</v>
      </c>
      <c r="C180" s="13" t="str">
        <f>_xlfn.XLOOKUP(B180,Sheet5!$A:$A,Sheet5!$B:$B,0,0,1)</f>
        <v>9141000016995634XA</v>
      </c>
      <c r="D180" s="12" t="s">
        <v>232</v>
      </c>
      <c r="E180" s="11" t="s">
        <v>8</v>
      </c>
    </row>
    <row r="181" s="2" customFormat="1" ht="33.6" customHeight="1" spans="1:5">
      <c r="A181" s="11"/>
      <c r="B181" s="12"/>
      <c r="C181" s="13"/>
      <c r="D181" s="12" t="s">
        <v>233</v>
      </c>
      <c r="E181" s="11" t="s">
        <v>8</v>
      </c>
    </row>
    <row r="182" s="2" customFormat="1" ht="19.95" customHeight="1" spans="1:5">
      <c r="A182" s="11">
        <f>MAX($A$3:A181)+1</f>
        <v>49</v>
      </c>
      <c r="B182" s="12" t="s">
        <v>234</v>
      </c>
      <c r="C182" s="13" t="str">
        <f>_xlfn.XLOOKUP(B182,Sheet5!$A:$A,Sheet5!$B:$B,0,0,1)</f>
        <v>91530000216580104C</v>
      </c>
      <c r="D182" s="12" t="s">
        <v>235</v>
      </c>
      <c r="E182" s="11" t="s">
        <v>8</v>
      </c>
    </row>
    <row r="183" s="2" customFormat="1" ht="19.95" customHeight="1" spans="1:5">
      <c r="A183" s="11"/>
      <c r="B183" s="12"/>
      <c r="C183" s="13"/>
      <c r="D183" s="12" t="s">
        <v>236</v>
      </c>
      <c r="E183" s="11" t="s">
        <v>8</v>
      </c>
    </row>
    <row r="184" s="2" customFormat="1" ht="33.6" customHeight="1" spans="1:5">
      <c r="A184" s="11"/>
      <c r="B184" s="12"/>
      <c r="C184" s="13"/>
      <c r="D184" s="12" t="s">
        <v>237</v>
      </c>
      <c r="E184" s="13" t="s">
        <v>12</v>
      </c>
    </row>
    <row r="185" s="2" customFormat="1" ht="31.2" customHeight="1" spans="1:5">
      <c r="A185" s="11">
        <f>MAX($A$3:A183)+1</f>
        <v>50</v>
      </c>
      <c r="B185" s="12" t="s">
        <v>238</v>
      </c>
      <c r="C185" s="13" t="str">
        <f>_xlfn.XLOOKUP(B185,Sheet5!$A:$A,Sheet5!$B:$B,0,0,1)</f>
        <v>91610133220616624W</v>
      </c>
      <c r="D185" s="12" t="s">
        <v>239</v>
      </c>
      <c r="E185" s="13" t="s">
        <v>8</v>
      </c>
    </row>
    <row r="186" s="2" customFormat="1" ht="33.6" customHeight="1" spans="1:5">
      <c r="A186" s="11">
        <f>MAX($A$3:A185)+1</f>
        <v>51</v>
      </c>
      <c r="B186" s="12" t="s">
        <v>240</v>
      </c>
      <c r="C186" s="13" t="str">
        <f>_xlfn.XLOOKUP(B186,Sheet5!$A:$A,Sheet5!$B:$B,0,0,1)</f>
        <v>91440101MA5D5GRJ6K</v>
      </c>
      <c r="D186" s="12" t="s">
        <v>241</v>
      </c>
      <c r="E186" s="13" t="s">
        <v>8</v>
      </c>
    </row>
    <row r="187" s="2" customFormat="1" ht="33.6" customHeight="1" spans="1:5">
      <c r="A187" s="11"/>
      <c r="B187" s="12"/>
      <c r="C187" s="13"/>
      <c r="D187" s="12" t="s">
        <v>242</v>
      </c>
      <c r="E187" s="13" t="s">
        <v>8</v>
      </c>
    </row>
    <row r="188" s="2" customFormat="1" ht="34.2" customHeight="1" spans="1:5">
      <c r="A188" s="11">
        <f>MAX($A$3:A187)+1</f>
        <v>52</v>
      </c>
      <c r="B188" s="12" t="s">
        <v>243</v>
      </c>
      <c r="C188" s="13" t="str">
        <f>_xlfn.XLOOKUP(B188,Sheet5!$A:$A,Sheet5!$B:$B,0,0,1)</f>
        <v>91610000220521254B</v>
      </c>
      <c r="D188" s="12" t="s">
        <v>244</v>
      </c>
      <c r="E188" s="13" t="s">
        <v>8</v>
      </c>
    </row>
    <row r="189" s="2" customFormat="1" ht="47.4" customHeight="1" spans="1:5">
      <c r="A189" s="11">
        <f>MAX($A$3:A188)+1</f>
        <v>53</v>
      </c>
      <c r="B189" s="12" t="s">
        <v>245</v>
      </c>
      <c r="C189" s="13" t="str">
        <f>_xlfn.XLOOKUP(B189,Sheet5!$A:$A,Sheet5!$B:$B,0,0,1)</f>
        <v>914201001776853910</v>
      </c>
      <c r="D189" s="12" t="s">
        <v>246</v>
      </c>
      <c r="E189" s="13" t="s">
        <v>8</v>
      </c>
    </row>
    <row r="190" s="2" customFormat="1" ht="63" customHeight="1" spans="1:5">
      <c r="A190" s="11"/>
      <c r="B190" s="12"/>
      <c r="C190" s="13"/>
      <c r="D190" s="12" t="s">
        <v>247</v>
      </c>
      <c r="E190" s="13" t="s">
        <v>8</v>
      </c>
    </row>
    <row r="191" s="2" customFormat="1" ht="34.2" customHeight="1" spans="1:5">
      <c r="A191" s="11"/>
      <c r="B191" s="12"/>
      <c r="C191" s="13"/>
      <c r="D191" s="12" t="s">
        <v>248</v>
      </c>
      <c r="E191" s="13" t="s">
        <v>12</v>
      </c>
    </row>
    <row r="192" s="2" customFormat="1" ht="36" customHeight="1" spans="1:5">
      <c r="A192" s="11">
        <f>MAX($A$3:A191)+1</f>
        <v>54</v>
      </c>
      <c r="B192" s="12" t="s">
        <v>249</v>
      </c>
      <c r="C192" s="13" t="str">
        <f>_xlfn.XLOOKUP(B192,Sheet5!$A:$A,Sheet5!$B:$B,0,0,1)</f>
        <v>911100007596009847</v>
      </c>
      <c r="D192" s="12" t="s">
        <v>250</v>
      </c>
      <c r="E192" s="11" t="s">
        <v>8</v>
      </c>
    </row>
    <row r="193" s="2" customFormat="1" ht="36" customHeight="1" spans="1:5">
      <c r="A193" s="11"/>
      <c r="B193" s="12"/>
      <c r="C193" s="13"/>
      <c r="D193" s="12" t="s">
        <v>251</v>
      </c>
      <c r="E193" s="11" t="s">
        <v>8</v>
      </c>
    </row>
    <row r="194" s="2" customFormat="1" ht="51.6" customHeight="1" spans="1:5">
      <c r="A194" s="11">
        <f>MAX($A$3:A193)+1</f>
        <v>55</v>
      </c>
      <c r="B194" s="12" t="s">
        <v>252</v>
      </c>
      <c r="C194" s="13" t="str">
        <f>_xlfn.XLOOKUP(B194,Sheet5!$A:$A,Sheet5!$B:$B,0,0,1)</f>
        <v>91310104132660027E</v>
      </c>
      <c r="D194" s="12" t="s">
        <v>253</v>
      </c>
      <c r="E194" s="11" t="s">
        <v>8</v>
      </c>
    </row>
    <row r="195" s="2" customFormat="1" ht="51.6" customHeight="1" spans="1:5">
      <c r="A195" s="11"/>
      <c r="B195" s="12"/>
      <c r="C195" s="13"/>
      <c r="D195" s="12" t="s">
        <v>254</v>
      </c>
      <c r="E195" s="11" t="s">
        <v>8</v>
      </c>
    </row>
    <row r="196" s="2" customFormat="1" ht="33.6" customHeight="1" spans="1:5">
      <c r="A196" s="11">
        <f>MAX($A$3:A195)+1</f>
        <v>56</v>
      </c>
      <c r="B196" s="12" t="s">
        <v>255</v>
      </c>
      <c r="C196" s="13" t="str">
        <f>_xlfn.XLOOKUP(B196,Sheet5!$A:$A,Sheet5!$B:$B,0,0,1)</f>
        <v>9111000010123202XN</v>
      </c>
      <c r="D196" s="12" t="s">
        <v>256</v>
      </c>
      <c r="E196" s="11" t="s">
        <v>8</v>
      </c>
    </row>
    <row r="197" s="2" customFormat="1" ht="33" customHeight="1" spans="1:5">
      <c r="A197" s="11">
        <f>MAX($A$3:A196)+1</f>
        <v>57</v>
      </c>
      <c r="B197" s="12" t="s">
        <v>257</v>
      </c>
      <c r="C197" s="13" t="str">
        <f>_xlfn.XLOOKUP(B197,Sheet5!$A:$A,Sheet5!$B:$B,0,0,1)</f>
        <v>911200001030610685</v>
      </c>
      <c r="D197" s="12" t="s">
        <v>258</v>
      </c>
      <c r="E197" s="11" t="s">
        <v>8</v>
      </c>
    </row>
    <row r="198" s="2" customFormat="1" ht="35.4" customHeight="1" spans="1:5">
      <c r="A198" s="11">
        <f>MAX($A$3:A197)+1</f>
        <v>58</v>
      </c>
      <c r="B198" s="12" t="s">
        <v>259</v>
      </c>
      <c r="C198" s="16" t="s">
        <v>260</v>
      </c>
      <c r="D198" s="12" t="s">
        <v>261</v>
      </c>
      <c r="E198" s="11" t="s">
        <v>8</v>
      </c>
    </row>
    <row r="199" s="2" customFormat="1" ht="51" customHeight="1" spans="1:5">
      <c r="A199" s="11">
        <f>MAX($A$3:A198)+1</f>
        <v>59</v>
      </c>
      <c r="B199" s="12" t="s">
        <v>262</v>
      </c>
      <c r="C199" s="13" t="str">
        <f>_xlfn.XLOOKUP(B199,Sheet5!$A:$A,Sheet5!$B:$B,0,0,1)</f>
        <v>91500000778492034J</v>
      </c>
      <c r="D199" s="12" t="s">
        <v>263</v>
      </c>
      <c r="E199" s="11" t="s">
        <v>8</v>
      </c>
    </row>
    <row r="200" s="2" customFormat="1" ht="37.2" customHeight="1" spans="1:5">
      <c r="A200" s="11">
        <f>MAX($A$3:A199)+1</f>
        <v>60</v>
      </c>
      <c r="B200" s="12" t="s">
        <v>264</v>
      </c>
      <c r="C200" s="13" t="str">
        <f>_xlfn.XLOOKUP(B200,Sheet5!$A:$A,Sheet5!$B:$B,0,0,1)</f>
        <v>9111000059062789XU</v>
      </c>
      <c r="D200" s="12" t="s">
        <v>265</v>
      </c>
      <c r="E200" s="11" t="s">
        <v>8</v>
      </c>
    </row>
    <row r="201" s="2" customFormat="1" ht="34.8" customHeight="1" spans="1:5">
      <c r="A201" s="11">
        <f>MAX($A$3:A200)+1</f>
        <v>61</v>
      </c>
      <c r="B201" s="12" t="s">
        <v>266</v>
      </c>
      <c r="C201" s="13" t="str">
        <f>_xlfn.XLOOKUP(B201,Sheet5!$A:$A,Sheet5!$B:$B,0,0,1)</f>
        <v>91350200155027398G</v>
      </c>
      <c r="D201" s="12" t="s">
        <v>267</v>
      </c>
      <c r="E201" s="11" t="s">
        <v>8</v>
      </c>
    </row>
    <row r="202" s="2" customFormat="1" ht="49.2" customHeight="1" spans="1:5">
      <c r="A202" s="11"/>
      <c r="B202" s="12"/>
      <c r="C202" s="13"/>
      <c r="D202" s="12" t="s">
        <v>253</v>
      </c>
      <c r="E202" s="11" t="s">
        <v>8</v>
      </c>
    </row>
    <row r="203" s="2" customFormat="1" ht="35.4" customHeight="1" spans="1:5">
      <c r="A203" s="11"/>
      <c r="B203" s="12"/>
      <c r="C203" s="13"/>
      <c r="D203" s="12" t="s">
        <v>268</v>
      </c>
      <c r="E203" s="11" t="s">
        <v>8</v>
      </c>
    </row>
    <row r="204" s="2" customFormat="1" ht="27" spans="1:5">
      <c r="A204" s="11">
        <f>MAX($A$3:A203)+1</f>
        <v>62</v>
      </c>
      <c r="B204" s="12" t="s">
        <v>269</v>
      </c>
      <c r="C204" s="13" t="str">
        <f>_xlfn.XLOOKUP(B204,Sheet5!$A:$A,Sheet5!$B:$B,0,0,1)</f>
        <v>91510100201973538N</v>
      </c>
      <c r="D204" s="12" t="s">
        <v>270</v>
      </c>
      <c r="E204" s="11" t="s">
        <v>8</v>
      </c>
    </row>
    <row r="205" s="2" customFormat="1" ht="19.95" customHeight="1" spans="1:5">
      <c r="A205" s="11"/>
      <c r="B205" s="12"/>
      <c r="C205" s="13"/>
      <c r="D205" s="12" t="s">
        <v>271</v>
      </c>
      <c r="E205" s="11" t="s">
        <v>8</v>
      </c>
    </row>
    <row r="206" s="2" customFormat="1" ht="19.95" customHeight="1" spans="1:5">
      <c r="A206" s="11">
        <f>MAX($A$3:A205)+1</f>
        <v>63</v>
      </c>
      <c r="B206" s="12" t="s">
        <v>272</v>
      </c>
      <c r="C206" s="13" t="str">
        <f>_xlfn.XLOOKUP(B206,Sheet5!$A:$A,Sheet5!$B:$B,0,0,1)</f>
        <v>91110000102054202B</v>
      </c>
      <c r="D206" s="12" t="s">
        <v>273</v>
      </c>
      <c r="E206" s="11" t="s">
        <v>8</v>
      </c>
    </row>
    <row r="207" s="2" customFormat="1" ht="27" spans="1:5">
      <c r="A207" s="11">
        <f>MAX($A$3:A206)+1</f>
        <v>64</v>
      </c>
      <c r="B207" s="12" t="s">
        <v>274</v>
      </c>
      <c r="C207" s="13" t="str">
        <f>_xlfn.XLOOKUP(B207,Sheet5!$A:$A,Sheet5!$B:$B,0,0,1)</f>
        <v>91500109573405793Y</v>
      </c>
      <c r="D207" s="12" t="s">
        <v>275</v>
      </c>
      <c r="E207" s="11" t="s">
        <v>8</v>
      </c>
    </row>
    <row r="208" s="2" customFormat="1" ht="33" customHeight="1" spans="1:5">
      <c r="A208" s="11">
        <f>MAX($A$3:A207)+1</f>
        <v>65</v>
      </c>
      <c r="B208" s="12" t="s">
        <v>276</v>
      </c>
      <c r="C208" s="13" t="str">
        <f>_xlfn.XLOOKUP(B208,Sheet5!$A:$A,Sheet5!$B:$B,0,0,1)</f>
        <v>915200007309791774</v>
      </c>
      <c r="D208" s="12" t="s">
        <v>277</v>
      </c>
      <c r="E208" s="11" t="s">
        <v>8</v>
      </c>
    </row>
    <row r="209" s="2" customFormat="1" ht="33" customHeight="1" spans="1:5">
      <c r="A209" s="11"/>
      <c r="B209" s="12"/>
      <c r="C209" s="13"/>
      <c r="D209" s="12" t="s">
        <v>278</v>
      </c>
      <c r="E209" s="11" t="s">
        <v>8</v>
      </c>
    </row>
    <row r="210" s="2" customFormat="1" ht="19.95" customHeight="1" spans="1:5">
      <c r="A210" s="11">
        <f>MAX($A$3:A209)+1</f>
        <v>66</v>
      </c>
      <c r="B210" s="12" t="s">
        <v>279</v>
      </c>
      <c r="C210" s="13" t="str">
        <f>_xlfn.XLOOKUP(B210,Sheet5!$A:$A,Sheet5!$B:$B,0,0,1)</f>
        <v>91510100MA61RKR7X3</v>
      </c>
      <c r="D210" s="12" t="s">
        <v>280</v>
      </c>
      <c r="E210" s="11" t="s">
        <v>8</v>
      </c>
    </row>
    <row r="211" s="2" customFormat="1" ht="27" spans="1:5">
      <c r="A211" s="11">
        <f>MAX($A$3:A210)+1</f>
        <v>67</v>
      </c>
      <c r="B211" s="12" t="s">
        <v>281</v>
      </c>
      <c r="C211" s="13" t="str">
        <f>_xlfn.XLOOKUP(B211,Sheet5!$A:$A,Sheet5!$B:$B,0,0,1)</f>
        <v>9111000071092227XH</v>
      </c>
      <c r="D211" s="12" t="s">
        <v>282</v>
      </c>
      <c r="E211" s="11" t="s">
        <v>8</v>
      </c>
    </row>
    <row r="212" s="2" customFormat="1" ht="19.95" customHeight="1" spans="1:5">
      <c r="A212" s="11"/>
      <c r="B212" s="12"/>
      <c r="C212" s="13"/>
      <c r="D212" s="12" t="s">
        <v>283</v>
      </c>
      <c r="E212" s="11" t="s">
        <v>8</v>
      </c>
    </row>
    <row r="213" s="2" customFormat="1" spans="1:5">
      <c r="A213" s="11">
        <f>MAX($A$3:A212)+1</f>
        <v>68</v>
      </c>
      <c r="B213" s="12" t="s">
        <v>284</v>
      </c>
      <c r="C213" s="13" t="str">
        <f>_xlfn.XLOOKUP(B213,Sheet5!$A:$A,Sheet5!$B:$B,0,0,1)</f>
        <v>91610000220523065J</v>
      </c>
      <c r="D213" s="12" t="s">
        <v>285</v>
      </c>
      <c r="E213" s="11" t="s">
        <v>8</v>
      </c>
    </row>
    <row r="214" s="2" customFormat="1" ht="27" spans="1:5">
      <c r="A214" s="11"/>
      <c r="B214" s="12"/>
      <c r="C214" s="13"/>
      <c r="D214" s="12" t="s">
        <v>286</v>
      </c>
      <c r="E214" s="11" t="s">
        <v>8</v>
      </c>
    </row>
    <row r="215" s="2" customFormat="1" ht="27" spans="1:5">
      <c r="A215" s="11"/>
      <c r="B215" s="12"/>
      <c r="C215" s="13"/>
      <c r="D215" s="12" t="s">
        <v>287</v>
      </c>
      <c r="E215" s="11" t="s">
        <v>8</v>
      </c>
    </row>
    <row r="216" s="2" customFormat="1" ht="27" spans="1:5">
      <c r="A216" s="11">
        <f>MAX($A$3:A215)+1</f>
        <v>69</v>
      </c>
      <c r="B216" s="12" t="s">
        <v>288</v>
      </c>
      <c r="C216" s="13" t="str">
        <f>_xlfn.XLOOKUP(B216,Sheet5!$A:$A,Sheet5!$B:$B,0,0,1)</f>
        <v>91510100740338242L</v>
      </c>
      <c r="D216" s="12" t="s">
        <v>289</v>
      </c>
      <c r="E216" s="11" t="s">
        <v>8</v>
      </c>
    </row>
    <row r="217" s="2" customFormat="1" spans="1:5">
      <c r="A217" s="11"/>
      <c r="B217" s="12"/>
      <c r="C217" s="13"/>
      <c r="D217" s="12" t="s">
        <v>290</v>
      </c>
      <c r="E217" s="11" t="s">
        <v>8</v>
      </c>
    </row>
    <row r="218" s="2" customFormat="1" ht="19.95" customHeight="1" spans="1:5">
      <c r="A218" s="11">
        <f>MAX($A$3:A217)+1</f>
        <v>70</v>
      </c>
      <c r="B218" s="12" t="s">
        <v>291</v>
      </c>
      <c r="C218" s="13" t="str">
        <f>_xlfn.XLOOKUP(B218,Sheet5!$A:$A,Sheet5!$B:$B,0,0,1)</f>
        <v>913100001322024481</v>
      </c>
      <c r="D218" s="12" t="s">
        <v>292</v>
      </c>
      <c r="E218" s="11" t="s">
        <v>8</v>
      </c>
    </row>
    <row r="219" s="2" customFormat="1" ht="33.6" customHeight="1" spans="1:5">
      <c r="A219" s="11">
        <f>MAX($A$3:A218)+1</f>
        <v>71</v>
      </c>
      <c r="B219" s="12" t="s">
        <v>293</v>
      </c>
      <c r="C219" s="13" t="str">
        <f>_xlfn.XLOOKUP(B219,Sheet5!$A:$A,Sheet5!$B:$B,0,0,1)</f>
        <v>9144000019043049X8</v>
      </c>
      <c r="D219" s="12" t="s">
        <v>294</v>
      </c>
      <c r="E219" s="11" t="s">
        <v>8</v>
      </c>
    </row>
    <row r="220" s="2" customFormat="1" ht="33.6" customHeight="1" spans="1:5">
      <c r="A220" s="11"/>
      <c r="B220" s="12"/>
      <c r="C220" s="13"/>
      <c r="D220" s="12" t="s">
        <v>295</v>
      </c>
      <c r="E220" s="11" t="s">
        <v>8</v>
      </c>
    </row>
    <row r="221" s="2" customFormat="1" ht="33.6" customHeight="1" spans="1:5">
      <c r="A221" s="11"/>
      <c r="B221" s="12"/>
      <c r="C221" s="13"/>
      <c r="D221" s="12" t="s">
        <v>296</v>
      </c>
      <c r="E221" s="11" t="s">
        <v>8</v>
      </c>
    </row>
    <row r="222" s="2" customFormat="1" ht="34.8" customHeight="1" spans="1:5">
      <c r="A222" s="11">
        <f>MAX($A$3:A221)+1</f>
        <v>72</v>
      </c>
      <c r="B222" s="12" t="s">
        <v>297</v>
      </c>
      <c r="C222" s="13" t="str">
        <f>_xlfn.XLOOKUP(B222,Sheet5!$A:$A,Sheet5!$B:$B,0,0,1)</f>
        <v>91620000224333621K</v>
      </c>
      <c r="D222" s="12" t="s">
        <v>298</v>
      </c>
      <c r="E222" s="11" t="s">
        <v>8</v>
      </c>
    </row>
    <row r="223" s="2" customFormat="1" ht="33" customHeight="1" spans="1:5">
      <c r="A223" s="11">
        <f>MAX($A$3:A222)+1</f>
        <v>73</v>
      </c>
      <c r="B223" s="12" t="s">
        <v>299</v>
      </c>
      <c r="C223" s="13" t="str">
        <f>_xlfn.XLOOKUP(B223,Sheet5!$A:$A,Sheet5!$B:$B,0,0,1)</f>
        <v>91440101MA59G0NT5Y</v>
      </c>
      <c r="D223" s="12" t="s">
        <v>300</v>
      </c>
      <c r="E223" s="11" t="s">
        <v>8</v>
      </c>
    </row>
    <row r="224" s="2" customFormat="1" ht="19.95" customHeight="1" spans="1:5">
      <c r="A224" s="11">
        <f>MAX($A$3:A223)+1</f>
        <v>74</v>
      </c>
      <c r="B224" s="12" t="s">
        <v>301</v>
      </c>
      <c r="C224" s="13" t="str">
        <f>_xlfn.XLOOKUP(B224,Sheet5!$A:$A,Sheet5!$B:$B,0,0,1)</f>
        <v>91110000710921189P</v>
      </c>
      <c r="D224" s="12" t="s">
        <v>302</v>
      </c>
      <c r="E224" s="11" t="s">
        <v>8</v>
      </c>
    </row>
    <row r="225" s="2" customFormat="1" ht="19.95" customHeight="1" spans="1:5">
      <c r="A225" s="11">
        <f>MAX($A$3:A224)+1</f>
        <v>75</v>
      </c>
      <c r="B225" s="12" t="s">
        <v>303</v>
      </c>
      <c r="C225" s="13" t="str">
        <f>_xlfn.XLOOKUP(B225,Sheet5!$A:$A,Sheet5!$B:$B,0,0,1)</f>
        <v>91210100240612006H</v>
      </c>
      <c r="D225" s="12" t="s">
        <v>304</v>
      </c>
      <c r="E225" s="11" t="s">
        <v>8</v>
      </c>
    </row>
    <row r="226" s="2" customFormat="1" ht="19.95" customHeight="1" spans="1:5">
      <c r="A226" s="11">
        <f>MAX($A$3:A225)+1</f>
        <v>76</v>
      </c>
      <c r="B226" s="12" t="s">
        <v>305</v>
      </c>
      <c r="C226" s="13" t="str">
        <f>_xlfn.XLOOKUP(B226,Sheet5!$A:$A,Sheet5!$B:$B,0,0,1)</f>
        <v>91110108101884765M</v>
      </c>
      <c r="D226" s="12" t="s">
        <v>306</v>
      </c>
      <c r="E226" s="11" t="s">
        <v>8</v>
      </c>
    </row>
    <row r="227" s="2" customFormat="1" ht="19.95" customHeight="1" spans="1:5">
      <c r="A227" s="11">
        <f>MAX($A$3:A226)+1</f>
        <v>77</v>
      </c>
      <c r="B227" s="12" t="s">
        <v>307</v>
      </c>
      <c r="C227" s="13" t="str">
        <f>_xlfn.XLOOKUP(B227,Sheet5!$A:$A,Sheet5!$B:$B,0,0,1)</f>
        <v>914100001700716022</v>
      </c>
      <c r="D227" s="12" t="s">
        <v>308</v>
      </c>
      <c r="E227" s="11" t="s">
        <v>8</v>
      </c>
    </row>
    <row r="228" s="2" customFormat="1" ht="19.95" customHeight="1" spans="1:5">
      <c r="A228" s="11">
        <f>MAX($A$3:A227)+1</f>
        <v>78</v>
      </c>
      <c r="B228" s="12" t="s">
        <v>309</v>
      </c>
      <c r="C228" s="13" t="str">
        <f>_xlfn.XLOOKUP(B228,Sheet5!$A:$A,Sheet5!$B:$B,0,0,1)</f>
        <v>91140000110104513E</v>
      </c>
      <c r="D228" s="12" t="s">
        <v>310</v>
      </c>
      <c r="E228" s="11" t="s">
        <v>8</v>
      </c>
    </row>
    <row r="229" s="2" customFormat="1" ht="33" customHeight="1" spans="1:5">
      <c r="A229" s="11">
        <f>MAX($A$3:A228)+1</f>
        <v>79</v>
      </c>
      <c r="B229" s="12" t="s">
        <v>311</v>
      </c>
      <c r="C229" s="13" t="str">
        <f>_xlfn.XLOOKUP(B229,Sheet5!$A:$A,Sheet5!$B:$B,0,0,1)</f>
        <v>G1031010811623890E</v>
      </c>
      <c r="D229" s="12" t="s">
        <v>312</v>
      </c>
      <c r="E229" s="11" t="s">
        <v>8</v>
      </c>
    </row>
    <row r="230" s="2" customFormat="1" ht="19.95" customHeight="1" spans="1:5">
      <c r="A230" s="11"/>
      <c r="B230" s="12"/>
      <c r="C230" s="13"/>
      <c r="D230" s="12" t="s">
        <v>313</v>
      </c>
      <c r="E230" s="11" t="s">
        <v>8</v>
      </c>
    </row>
    <row r="231" s="2" customFormat="1" ht="19.95" customHeight="1" spans="1:5">
      <c r="A231" s="11"/>
      <c r="B231" s="12"/>
      <c r="C231" s="13"/>
      <c r="D231" s="12" t="s">
        <v>314</v>
      </c>
      <c r="E231" s="11" t="s">
        <v>12</v>
      </c>
    </row>
    <row r="232" s="2" customFormat="1" ht="27" spans="1:5">
      <c r="A232" s="11">
        <f>MAX($A$3:A231)+1</f>
        <v>80</v>
      </c>
      <c r="B232" s="12" t="s">
        <v>315</v>
      </c>
      <c r="C232" s="13" t="str">
        <f>_xlfn.XLOOKUP(B232,Sheet5!$A:$A,Sheet5!$B:$B,0,0,1)</f>
        <v>9112000010306009X2</v>
      </c>
      <c r="D232" s="12" t="s">
        <v>316</v>
      </c>
      <c r="E232" s="11" t="s">
        <v>8</v>
      </c>
    </row>
    <row r="233" s="2" customFormat="1" ht="46.8" customHeight="1" spans="1:5">
      <c r="A233" s="11">
        <f>MAX($A$3:A232)+1</f>
        <v>81</v>
      </c>
      <c r="B233" s="12" t="s">
        <v>317</v>
      </c>
      <c r="C233" s="13" t="str">
        <f>_xlfn.XLOOKUP(B233,Sheet5!$A:$A,Sheet5!$B:$B,0,0,1)</f>
        <v>91610111113123242G</v>
      </c>
      <c r="D233" s="12" t="s">
        <v>318</v>
      </c>
      <c r="E233" s="11" t="s">
        <v>8</v>
      </c>
    </row>
    <row r="234" s="2" customFormat="1" ht="19.95" customHeight="1" spans="1:5">
      <c r="A234" s="11">
        <f>MAX($A$3:A233)+1</f>
        <v>82</v>
      </c>
      <c r="B234" s="12" t="s">
        <v>319</v>
      </c>
      <c r="C234" s="13" t="str">
        <f>_xlfn.XLOOKUP(B234,Sheet5!$A:$A,Sheet5!$B:$B,0,0,1)</f>
        <v>911201161100716513</v>
      </c>
      <c r="D234" s="12" t="s">
        <v>320</v>
      </c>
      <c r="E234" s="11" t="s">
        <v>8</v>
      </c>
    </row>
    <row r="235" s="2" customFormat="1" ht="34.2" customHeight="1" spans="1:5">
      <c r="A235" s="11">
        <f>MAX($A$3:A234)+1</f>
        <v>83</v>
      </c>
      <c r="B235" s="12" t="s">
        <v>321</v>
      </c>
      <c r="C235" s="13" t="str">
        <f>_xlfn.XLOOKUP(B235,Sheet5!$A:$A,Sheet5!$B:$B,0,0,1)</f>
        <v>911400001100711840</v>
      </c>
      <c r="D235" s="12" t="s">
        <v>282</v>
      </c>
      <c r="E235" s="11" t="s">
        <v>8</v>
      </c>
    </row>
    <row r="236" s="2" customFormat="1" ht="48" customHeight="1" spans="1:5">
      <c r="A236" s="11"/>
      <c r="B236" s="12"/>
      <c r="C236" s="13"/>
      <c r="D236" s="12" t="s">
        <v>322</v>
      </c>
      <c r="E236" s="11" t="s">
        <v>8</v>
      </c>
    </row>
    <row r="237" s="2" customFormat="1" ht="19.95" customHeight="1" spans="1:5">
      <c r="A237" s="11"/>
      <c r="B237" s="12"/>
      <c r="C237" s="13"/>
      <c r="D237" s="12" t="s">
        <v>323</v>
      </c>
      <c r="E237" s="11" t="s">
        <v>8</v>
      </c>
    </row>
    <row r="238" s="2" customFormat="1" ht="36.6" customHeight="1" spans="1:5">
      <c r="A238" s="11"/>
      <c r="B238" s="12"/>
      <c r="C238" s="13"/>
      <c r="D238" s="12" t="s">
        <v>324</v>
      </c>
      <c r="E238" s="11" t="s">
        <v>8</v>
      </c>
    </row>
    <row r="239" s="2" customFormat="1" ht="51.6" customHeight="1" spans="1:5">
      <c r="A239" s="11"/>
      <c r="B239" s="12"/>
      <c r="C239" s="13"/>
      <c r="D239" s="12" t="s">
        <v>325</v>
      </c>
      <c r="E239" s="11" t="s">
        <v>8</v>
      </c>
    </row>
    <row r="240" s="2" customFormat="1" ht="33.6" customHeight="1" spans="1:5">
      <c r="A240" s="11"/>
      <c r="B240" s="12"/>
      <c r="C240" s="13"/>
      <c r="D240" s="12" t="s">
        <v>326</v>
      </c>
      <c r="E240" s="11" t="s">
        <v>12</v>
      </c>
    </row>
    <row r="241" s="2" customFormat="1" ht="33.6" customHeight="1" spans="1:5">
      <c r="A241" s="11"/>
      <c r="B241" s="12"/>
      <c r="C241" s="13"/>
      <c r="D241" s="12" t="s">
        <v>327</v>
      </c>
      <c r="E241" s="11" t="s">
        <v>12</v>
      </c>
    </row>
    <row r="242" s="2" customFormat="1" ht="19.95" customHeight="1" spans="1:5">
      <c r="A242" s="11">
        <f>MAX($A$3:A241)+1</f>
        <v>84</v>
      </c>
      <c r="B242" s="12" t="s">
        <v>328</v>
      </c>
      <c r="C242" s="13" t="str">
        <f>_xlfn.XLOOKUP(B242,Sheet5!$A:$A,Sheet5!$B:$B,0,0,1)</f>
        <v>91210113122022056N</v>
      </c>
      <c r="D242" s="12" t="s">
        <v>329</v>
      </c>
      <c r="E242" s="11" t="s">
        <v>8</v>
      </c>
    </row>
    <row r="243" s="2" customFormat="1" ht="34.2" customHeight="1" spans="1:5">
      <c r="A243" s="11"/>
      <c r="B243" s="12"/>
      <c r="C243" s="13"/>
      <c r="D243" s="12" t="s">
        <v>330</v>
      </c>
      <c r="E243" s="11" t="s">
        <v>12</v>
      </c>
    </row>
    <row r="244" s="2" customFormat="1" ht="19.95" customHeight="1" spans="1:5">
      <c r="A244" s="11">
        <f>MAX($A$3:A243)+1</f>
        <v>85</v>
      </c>
      <c r="B244" s="12" t="s">
        <v>331</v>
      </c>
      <c r="C244" s="13" t="str">
        <f>_xlfn.XLOOKUP(B244,Sheet5!$A:$A,Sheet5!$B:$B,0,0,1)</f>
        <v>91110000122027391R</v>
      </c>
      <c r="D244" s="12" t="s">
        <v>332</v>
      </c>
      <c r="E244" s="11" t="s">
        <v>8</v>
      </c>
    </row>
    <row r="245" s="2" customFormat="1" ht="35.4" customHeight="1" spans="1:5">
      <c r="A245" s="11"/>
      <c r="B245" s="12"/>
      <c r="C245" s="13"/>
      <c r="D245" s="12" t="s">
        <v>333</v>
      </c>
      <c r="E245" s="11" t="s">
        <v>8</v>
      </c>
    </row>
    <row r="246" s="2" customFormat="1" ht="19.95" customHeight="1" spans="1:5">
      <c r="A246" s="11">
        <f>MAX($A$3:A245)+1</f>
        <v>86</v>
      </c>
      <c r="B246" s="12" t="s">
        <v>334</v>
      </c>
      <c r="C246" s="13" t="str">
        <f>_xlfn.XLOOKUP(B246,Sheet5!$A:$A,Sheet5!$B:$B,0,0,1)</f>
        <v>911100001016367613</v>
      </c>
      <c r="D246" s="12" t="s">
        <v>335</v>
      </c>
      <c r="E246" s="11" t="s">
        <v>8</v>
      </c>
    </row>
    <row r="247" s="2" customFormat="1" ht="32.4" customHeight="1" spans="1:5">
      <c r="A247" s="11"/>
      <c r="B247" s="12"/>
      <c r="C247" s="13"/>
      <c r="D247" s="12" t="s">
        <v>336</v>
      </c>
      <c r="E247" s="11" t="s">
        <v>8</v>
      </c>
    </row>
    <row r="248" s="2" customFormat="1" ht="19.95" customHeight="1" spans="1:5">
      <c r="A248" s="11"/>
      <c r="B248" s="12"/>
      <c r="C248" s="13"/>
      <c r="D248" s="12" t="s">
        <v>337</v>
      </c>
      <c r="E248" s="11" t="s">
        <v>8</v>
      </c>
    </row>
    <row r="249" s="2" customFormat="1" ht="34.2" customHeight="1" spans="1:5">
      <c r="A249" s="11"/>
      <c r="B249" s="12"/>
      <c r="C249" s="13"/>
      <c r="D249" s="12" t="s">
        <v>338</v>
      </c>
      <c r="E249" s="11" t="s">
        <v>12</v>
      </c>
    </row>
    <row r="250" s="2" customFormat="1" ht="33.6" customHeight="1" spans="1:5">
      <c r="A250" s="11">
        <f>MAX($A$3:A249)+1</f>
        <v>87</v>
      </c>
      <c r="B250" s="12" t="s">
        <v>339</v>
      </c>
      <c r="C250" s="13" t="str">
        <f>_xlfn.XLOOKUP(B250,Sheet5!$A:$A,Sheet5!$B:$B,0,0,1)</f>
        <v>911400001100708439</v>
      </c>
      <c r="D250" s="12" t="s">
        <v>340</v>
      </c>
      <c r="E250" s="11" t="s">
        <v>8</v>
      </c>
    </row>
    <row r="251" s="2" customFormat="1" ht="35.4" customHeight="1" spans="1:5">
      <c r="A251" s="11"/>
      <c r="B251" s="12"/>
      <c r="C251" s="13"/>
      <c r="D251" s="12" t="s">
        <v>341</v>
      </c>
      <c r="E251" s="11" t="s">
        <v>8</v>
      </c>
    </row>
    <row r="252" s="2" customFormat="1" ht="19.95" customHeight="1" spans="1:5">
      <c r="A252" s="11"/>
      <c r="B252" s="12"/>
      <c r="C252" s="13"/>
      <c r="D252" s="12" t="s">
        <v>342</v>
      </c>
      <c r="E252" s="11" t="s">
        <v>8</v>
      </c>
    </row>
    <row r="253" s="2" customFormat="1" ht="19.95" customHeight="1" spans="1:5">
      <c r="A253" s="11">
        <f>MAX($A$3:A252)+1</f>
        <v>88</v>
      </c>
      <c r="B253" s="12" t="s">
        <v>343</v>
      </c>
      <c r="C253" s="13" t="str">
        <f>_xlfn.XLOOKUP(B253,Sheet5!$A:$A,Sheet5!$B:$B,0,0,1)</f>
        <v>913100001699534723</v>
      </c>
      <c r="D253" s="12" t="s">
        <v>197</v>
      </c>
      <c r="E253" s="11" t="s">
        <v>8</v>
      </c>
    </row>
    <row r="254" s="2" customFormat="1" ht="19.95" customHeight="1" spans="1:5">
      <c r="A254" s="11"/>
      <c r="B254" s="12"/>
      <c r="C254" s="13"/>
      <c r="D254" s="12" t="s">
        <v>344</v>
      </c>
      <c r="E254" s="11" t="s">
        <v>8</v>
      </c>
    </row>
    <row r="255" s="2" customFormat="1" ht="36.6" customHeight="1" spans="1:5">
      <c r="A255" s="11"/>
      <c r="B255" s="12"/>
      <c r="C255" s="13"/>
      <c r="D255" s="12" t="s">
        <v>345</v>
      </c>
      <c r="E255" s="11" t="s">
        <v>8</v>
      </c>
    </row>
    <row r="256" s="2" customFormat="1" ht="36.6" customHeight="1" spans="1:5">
      <c r="A256" s="11"/>
      <c r="B256" s="12"/>
      <c r="C256" s="13"/>
      <c r="D256" s="12" t="s">
        <v>346</v>
      </c>
      <c r="E256" s="11" t="s">
        <v>8</v>
      </c>
    </row>
    <row r="257" s="2" customFormat="1" ht="36.6" customHeight="1" spans="1:5">
      <c r="A257" s="11"/>
      <c r="B257" s="12"/>
      <c r="C257" s="13"/>
      <c r="D257" s="12" t="s">
        <v>45</v>
      </c>
      <c r="E257" s="11" t="s">
        <v>8</v>
      </c>
    </row>
    <row r="258" s="2" customFormat="1" ht="36.6" customHeight="1" spans="1:5">
      <c r="A258" s="11"/>
      <c r="B258" s="12"/>
      <c r="C258" s="13"/>
      <c r="D258" s="12" t="s">
        <v>347</v>
      </c>
      <c r="E258" s="11" t="s">
        <v>8</v>
      </c>
    </row>
    <row r="259" s="2" customFormat="1" ht="34.8" customHeight="1" spans="1:5">
      <c r="A259" s="11">
        <f>MAX($A$3:A258)+1</f>
        <v>89</v>
      </c>
      <c r="B259" s="12" t="s">
        <v>348</v>
      </c>
      <c r="C259" s="13" t="str">
        <f>_xlfn.XLOOKUP(B259,Sheet5!$A:$A,Sheet5!$B:$B,0,0,1)</f>
        <v>91420000179315087R</v>
      </c>
      <c r="D259" s="12" t="s">
        <v>340</v>
      </c>
      <c r="E259" s="11" t="s">
        <v>8</v>
      </c>
    </row>
    <row r="260" s="2" customFormat="1" ht="19.95" customHeight="1" spans="1:5">
      <c r="A260" s="11"/>
      <c r="B260" s="12"/>
      <c r="C260" s="13"/>
      <c r="D260" s="12" t="s">
        <v>349</v>
      </c>
      <c r="E260" s="11" t="s">
        <v>8</v>
      </c>
    </row>
    <row r="261" s="2" customFormat="1" ht="19.95" customHeight="1" spans="1:5">
      <c r="A261" s="11"/>
      <c r="B261" s="12"/>
      <c r="C261" s="13"/>
      <c r="D261" s="12" t="s">
        <v>350</v>
      </c>
      <c r="E261" s="11" t="s">
        <v>8</v>
      </c>
    </row>
    <row r="262" s="2" customFormat="1" ht="19.95" customHeight="1" spans="1:5">
      <c r="A262" s="11">
        <f>MAX($A$3:A261)+1</f>
        <v>90</v>
      </c>
      <c r="B262" s="12" t="s">
        <v>351</v>
      </c>
      <c r="C262" s="13" t="str">
        <f>_xlfn.XLOOKUP(B262,Sheet5!$A:$A,Sheet5!$B:$B,0,0,1)</f>
        <v>913400001491855256</v>
      </c>
      <c r="D262" s="12" t="s">
        <v>352</v>
      </c>
      <c r="E262" s="11" t="s">
        <v>8</v>
      </c>
    </row>
    <row r="263" s="2" customFormat="1" ht="34.8" customHeight="1" spans="1:5">
      <c r="A263" s="11">
        <f>MAX($A$3:A262)+1</f>
        <v>91</v>
      </c>
      <c r="B263" s="12" t="s">
        <v>353</v>
      </c>
      <c r="C263" s="13" t="str">
        <f>_xlfn.XLOOKUP(B263,Sheet5!$A:$A,Sheet5!$B:$B,0,0,1)</f>
        <v>9141000017292850XF</v>
      </c>
      <c r="D263" s="12" t="s">
        <v>354</v>
      </c>
      <c r="E263" s="11" t="s">
        <v>8</v>
      </c>
    </row>
    <row r="264" s="2" customFormat="1" ht="52.8" customHeight="1" spans="1:5">
      <c r="A264" s="11"/>
      <c r="B264" s="12"/>
      <c r="C264" s="13"/>
      <c r="D264" s="12" t="s">
        <v>355</v>
      </c>
      <c r="E264" s="11" t="s">
        <v>8</v>
      </c>
    </row>
    <row r="265" s="2" customFormat="1" ht="31.8" customHeight="1" spans="1:5">
      <c r="A265" s="11">
        <f>MAX($A$3:A264)+1</f>
        <v>92</v>
      </c>
      <c r="B265" s="12" t="s">
        <v>356</v>
      </c>
      <c r="C265" s="13" t="str">
        <f>_xlfn.XLOOKUP(B265,Sheet5!$A:$A,Sheet5!$B:$B,0,0,1)</f>
        <v>91450100729745883P</v>
      </c>
      <c r="D265" s="12" t="s">
        <v>357</v>
      </c>
      <c r="E265" s="11" t="s">
        <v>8</v>
      </c>
    </row>
    <row r="266" s="2" customFormat="1" ht="27" spans="1:5">
      <c r="A266" s="11">
        <f>MAX($A$3:A265)+1</f>
        <v>93</v>
      </c>
      <c r="B266" s="12" t="s">
        <v>358</v>
      </c>
      <c r="C266" s="13" t="str">
        <f>_xlfn.XLOOKUP(B266,Sheet5!$A:$A,Sheet5!$B:$B,0,0,1)</f>
        <v>91410300171075680N</v>
      </c>
      <c r="D266" s="12" t="s">
        <v>359</v>
      </c>
      <c r="E266" s="11" t="s">
        <v>8</v>
      </c>
    </row>
    <row r="267" s="2" customFormat="1" ht="20.4" customHeight="1" spans="1:5">
      <c r="A267" s="11"/>
      <c r="B267" s="12"/>
      <c r="C267" s="13"/>
      <c r="D267" s="12" t="s">
        <v>360</v>
      </c>
      <c r="E267" s="11" t="s">
        <v>8</v>
      </c>
    </row>
    <row r="268" s="2" customFormat="1" ht="27" spans="1:5">
      <c r="A268" s="11"/>
      <c r="B268" s="12"/>
      <c r="C268" s="13"/>
      <c r="D268" s="12" t="s">
        <v>361</v>
      </c>
      <c r="E268" s="11" t="s">
        <v>8</v>
      </c>
    </row>
    <row r="269" s="2" customFormat="1" ht="34.2" customHeight="1" spans="1:5">
      <c r="A269" s="11">
        <f>MAX($A$3:A268)+1</f>
        <v>94</v>
      </c>
      <c r="B269" s="12" t="s">
        <v>362</v>
      </c>
      <c r="C269" s="13" t="s">
        <v>363</v>
      </c>
      <c r="D269" s="12" t="s">
        <v>364</v>
      </c>
      <c r="E269" s="11" t="s">
        <v>8</v>
      </c>
    </row>
    <row r="270" s="2" customFormat="1" ht="49.8" customHeight="1" spans="1:5">
      <c r="A270" s="11"/>
      <c r="B270" s="12"/>
      <c r="C270" s="13"/>
      <c r="D270" s="12" t="s">
        <v>365</v>
      </c>
      <c r="E270" s="11" t="s">
        <v>8</v>
      </c>
    </row>
    <row r="271" s="2" customFormat="1" ht="35.4" customHeight="1" spans="1:5">
      <c r="A271" s="11"/>
      <c r="B271" s="12"/>
      <c r="C271" s="13"/>
      <c r="D271" s="12" t="s">
        <v>366</v>
      </c>
      <c r="E271" s="11" t="s">
        <v>8</v>
      </c>
    </row>
    <row r="272" s="2" customFormat="1" ht="33.6" customHeight="1" spans="1:5">
      <c r="A272" s="11"/>
      <c r="B272" s="12"/>
      <c r="C272" s="13"/>
      <c r="D272" s="12" t="s">
        <v>367</v>
      </c>
      <c r="E272" s="11" t="s">
        <v>8</v>
      </c>
    </row>
    <row r="273" s="2" customFormat="1" ht="19.95" customHeight="1" spans="1:5">
      <c r="A273" s="11">
        <f>MAX($A$3:A272)+1</f>
        <v>95</v>
      </c>
      <c r="B273" s="12" t="s">
        <v>368</v>
      </c>
      <c r="C273" s="13" t="str">
        <f>_xlfn.XLOOKUP(B273,Sheet5!$A:$A,Sheet5!$B:$B,0,0,1)</f>
        <v>91610000220522345A</v>
      </c>
      <c r="D273" s="12" t="s">
        <v>369</v>
      </c>
      <c r="E273" s="11" t="s">
        <v>8</v>
      </c>
    </row>
    <row r="274" s="2" customFormat="1" ht="19.95" customHeight="1" spans="1:5">
      <c r="A274" s="11">
        <f>MAX($A$3:A273)+1</f>
        <v>96</v>
      </c>
      <c r="B274" s="12" t="s">
        <v>370</v>
      </c>
      <c r="C274" s="13" t="str">
        <f>_xlfn.XLOOKUP(B274,Sheet5!$A:$A,Sheet5!$B:$B,0,0,1)</f>
        <v>91110000710930579X</v>
      </c>
      <c r="D274" s="12" t="s">
        <v>371</v>
      </c>
      <c r="E274" s="11" t="s">
        <v>8</v>
      </c>
    </row>
    <row r="275" s="2" customFormat="1" ht="33.6" customHeight="1" spans="1:5">
      <c r="A275" s="11"/>
      <c r="B275" s="12"/>
      <c r="C275" s="13"/>
      <c r="D275" s="12" t="s">
        <v>372</v>
      </c>
      <c r="E275" s="11" t="s">
        <v>8</v>
      </c>
    </row>
    <row r="276" s="2" customFormat="1" ht="34.2" customHeight="1" spans="1:5">
      <c r="A276" s="11">
        <f>MAX($A$3:A275)+1</f>
        <v>97</v>
      </c>
      <c r="B276" s="12" t="s">
        <v>373</v>
      </c>
      <c r="C276" s="13" t="str">
        <f>_xlfn.XLOOKUP(B276,Sheet5!$A:$A,Sheet5!$B:$B,0,0,1)</f>
        <v>91130605105976202J</v>
      </c>
      <c r="D276" s="12" t="s">
        <v>374</v>
      </c>
      <c r="E276" s="11" t="s">
        <v>8</v>
      </c>
    </row>
    <row r="277" s="2" customFormat="1" ht="34.2" customHeight="1" spans="1:5">
      <c r="A277" s="11">
        <f>MAX($A$3:A276)+1</f>
        <v>98</v>
      </c>
      <c r="B277" s="12" t="s">
        <v>375</v>
      </c>
      <c r="C277" s="13" t="str">
        <f>_xlfn.XLOOKUP(B277,Sheet5!$A:$A,Sheet5!$B:$B,0,0,1)</f>
        <v>91110000783950087W</v>
      </c>
      <c r="D277" s="12" t="s">
        <v>376</v>
      </c>
      <c r="E277" s="11" t="s">
        <v>8</v>
      </c>
    </row>
    <row r="278" s="2" customFormat="1" ht="49.2" customHeight="1" spans="1:5">
      <c r="A278" s="11">
        <f>MAX($A$3:A277)+1</f>
        <v>99</v>
      </c>
      <c r="B278" s="12" t="s">
        <v>377</v>
      </c>
      <c r="C278" s="13" t="str">
        <f>_xlfn.XLOOKUP(B278,Sheet5!$A:$A,Sheet5!$B:$B,0,0,1)</f>
        <v>91120118789363043U</v>
      </c>
      <c r="D278" s="12" t="s">
        <v>378</v>
      </c>
      <c r="E278" s="11" t="s">
        <v>8</v>
      </c>
    </row>
    <row r="279" s="2" customFormat="1" ht="27" spans="1:5">
      <c r="A279" s="11">
        <f>MAX($A$3:A278)+1</f>
        <v>100</v>
      </c>
      <c r="B279" s="12" t="s">
        <v>379</v>
      </c>
      <c r="C279" s="13" t="str">
        <f>_xlfn.XLOOKUP(B279,Sheet5!$A:$A,Sheet5!$B:$B,0,0,1)</f>
        <v>911101087239694210</v>
      </c>
      <c r="D279" s="12" t="s">
        <v>380</v>
      </c>
      <c r="E279" s="11" t="s">
        <v>8</v>
      </c>
    </row>
    <row r="280" s="2" customFormat="1" ht="27" spans="1:5">
      <c r="A280" s="11"/>
      <c r="B280" s="12"/>
      <c r="C280" s="13"/>
      <c r="D280" s="12" t="s">
        <v>381</v>
      </c>
      <c r="E280" s="11" t="s">
        <v>8</v>
      </c>
    </row>
    <row r="281" s="2" customFormat="1" ht="27" spans="1:5">
      <c r="A281" s="11"/>
      <c r="B281" s="12"/>
      <c r="C281" s="13"/>
      <c r="D281" s="12" t="s">
        <v>382</v>
      </c>
      <c r="E281" s="11" t="s">
        <v>8</v>
      </c>
    </row>
    <row r="282" s="2" customFormat="1" ht="27" spans="1:5">
      <c r="A282" s="11"/>
      <c r="B282" s="12"/>
      <c r="C282" s="13"/>
      <c r="D282" s="12" t="s">
        <v>383</v>
      </c>
      <c r="E282" s="11" t="s">
        <v>8</v>
      </c>
    </row>
    <row r="283" s="2" customFormat="1" ht="27" spans="1:5">
      <c r="A283" s="11">
        <f>MAX($A$3:A282)+1</f>
        <v>101</v>
      </c>
      <c r="B283" s="12" t="s">
        <v>384</v>
      </c>
      <c r="C283" s="13" t="str">
        <f>_xlfn.XLOOKUP(B283,Sheet5!$A:$A,Sheet5!$B:$B,0,0,1)</f>
        <v>911101081020942049</v>
      </c>
      <c r="D283" s="12" t="s">
        <v>385</v>
      </c>
      <c r="E283" s="11" t="s">
        <v>8</v>
      </c>
    </row>
    <row r="284" s="2" customFormat="1" spans="1:5">
      <c r="A284" s="11">
        <f>MAX($A$3:A283)+1</f>
        <v>102</v>
      </c>
      <c r="B284" s="12" t="s">
        <v>386</v>
      </c>
      <c r="C284" s="13" t="str">
        <f>_xlfn.XLOOKUP(B284,Sheet5!$A:$A,Sheet5!$B:$B,0,0,1)</f>
        <v>91500000202898314T</v>
      </c>
      <c r="D284" s="12" t="s">
        <v>387</v>
      </c>
      <c r="E284" s="11" t="s">
        <v>8</v>
      </c>
    </row>
    <row r="285" s="2" customFormat="1" ht="27" spans="1:5">
      <c r="A285" s="11">
        <f>MAX($A$3:A284)+1</f>
        <v>103</v>
      </c>
      <c r="B285" s="17" t="s">
        <v>388</v>
      </c>
      <c r="C285" s="13" t="str">
        <f>_xlfn.XLOOKUP(B285,Sheet5!$A:$A,Sheet5!$B:$B,0,0,1)</f>
        <v>91500112202809369J</v>
      </c>
      <c r="D285" s="12" t="s">
        <v>389</v>
      </c>
      <c r="E285" s="11" t="s">
        <v>12</v>
      </c>
    </row>
    <row r="286" s="2" customFormat="1" ht="19.95" customHeight="1" spans="1:5">
      <c r="A286" s="11">
        <f>MAX($A$3:A285)+1</f>
        <v>104</v>
      </c>
      <c r="B286" s="17" t="s">
        <v>390</v>
      </c>
      <c r="C286" s="13" t="str">
        <f>_xlfn.XLOOKUP(B286,Sheet5!$A:$A,Sheet5!$B:$B,0,0,1)</f>
        <v>91530100594558043M</v>
      </c>
      <c r="D286" s="12" t="s">
        <v>391</v>
      </c>
      <c r="E286" s="11" t="s">
        <v>12</v>
      </c>
    </row>
    <row r="287" s="2" customFormat="1" ht="32.4" customHeight="1" spans="1:5">
      <c r="A287" s="11">
        <f>MAX($A$3:A286)+1</f>
        <v>105</v>
      </c>
      <c r="B287" s="17" t="s">
        <v>392</v>
      </c>
      <c r="C287" s="13" t="str">
        <f>_xlfn.XLOOKUP(B287,Sheet5!$A:$A,Sheet5!$B:$B,0,0,1)</f>
        <v>915301005896181957</v>
      </c>
      <c r="D287" s="12" t="s">
        <v>393</v>
      </c>
      <c r="E287" s="11" t="s">
        <v>12</v>
      </c>
    </row>
    <row r="288" s="2" customFormat="1" ht="36" customHeight="1" spans="1:5">
      <c r="A288" s="11">
        <f>MAX($A$3:A287)+1</f>
        <v>106</v>
      </c>
      <c r="B288" s="17" t="s">
        <v>394</v>
      </c>
      <c r="C288" s="13" t="str">
        <f>_xlfn.XLOOKUP(B288,Sheet5!$A:$A,Sheet5!$B:$B,0,0,1)</f>
        <v>91530000064266422L</v>
      </c>
      <c r="D288" s="12" t="s">
        <v>395</v>
      </c>
      <c r="E288" s="11" t="s">
        <v>12</v>
      </c>
    </row>
    <row r="289" s="2" customFormat="1" ht="36" customHeight="1" spans="1:5">
      <c r="A289" s="11"/>
      <c r="B289" s="17"/>
      <c r="C289" s="13"/>
      <c r="D289" s="12" t="s">
        <v>396</v>
      </c>
      <c r="E289" s="11" t="s">
        <v>12</v>
      </c>
    </row>
    <row r="290" s="2" customFormat="1" ht="36" customHeight="1" spans="1:5">
      <c r="A290" s="11"/>
      <c r="B290" s="17"/>
      <c r="C290" s="13"/>
      <c r="D290" s="12" t="s">
        <v>397</v>
      </c>
      <c r="E290" s="11" t="s">
        <v>12</v>
      </c>
    </row>
    <row r="291" s="2" customFormat="1" ht="36" customHeight="1" spans="1:5">
      <c r="A291" s="11"/>
      <c r="B291" s="17"/>
      <c r="C291" s="13"/>
      <c r="D291" s="12" t="s">
        <v>398</v>
      </c>
      <c r="E291" s="11" t="s">
        <v>12</v>
      </c>
    </row>
    <row r="292" s="2" customFormat="1" ht="36" customHeight="1" spans="1:5">
      <c r="A292" s="11">
        <f>MAX($A$3:A291)+1</f>
        <v>107</v>
      </c>
      <c r="B292" s="17" t="s">
        <v>399</v>
      </c>
      <c r="C292" s="13" t="str">
        <f>_xlfn.XLOOKUP(B292,Sheet5!$A:$A,Sheet5!$B:$B,0,0,1)</f>
        <v>91530000MA6KF5CWXX</v>
      </c>
      <c r="D292" s="12" t="s">
        <v>400</v>
      </c>
      <c r="E292" s="11" t="s">
        <v>12</v>
      </c>
    </row>
    <row r="293" s="2" customFormat="1" ht="36" customHeight="1" spans="1:5">
      <c r="A293" s="11"/>
      <c r="B293" s="17"/>
      <c r="C293" s="13"/>
      <c r="D293" s="12" t="s">
        <v>401</v>
      </c>
      <c r="E293" s="11" t="s">
        <v>12</v>
      </c>
    </row>
    <row r="294" s="2" customFormat="1" ht="31.2" customHeight="1" spans="1:5">
      <c r="A294" s="11">
        <f>MAX($A$3:A293)+1</f>
        <v>108</v>
      </c>
      <c r="B294" s="17" t="s">
        <v>402</v>
      </c>
      <c r="C294" s="13" t="str">
        <f>_xlfn.XLOOKUP(B294,Sheet5!$A:$A,Sheet5!$B:$B,0,0,1)</f>
        <v>91530000216621068L</v>
      </c>
      <c r="D294" s="12" t="s">
        <v>403</v>
      </c>
      <c r="E294" s="11" t="s">
        <v>12</v>
      </c>
    </row>
    <row r="295" s="2" customFormat="1" ht="31.2" customHeight="1" spans="1:5">
      <c r="A295" s="11"/>
      <c r="B295" s="17"/>
      <c r="C295" s="13"/>
      <c r="D295" s="12" t="s">
        <v>404</v>
      </c>
      <c r="E295" s="11" t="s">
        <v>12</v>
      </c>
    </row>
    <row r="296" s="2" customFormat="1" ht="31.2" customHeight="1" spans="1:5">
      <c r="A296" s="11"/>
      <c r="B296" s="17"/>
      <c r="C296" s="13"/>
      <c r="D296" s="12" t="s">
        <v>405</v>
      </c>
      <c r="E296" s="11" t="s">
        <v>12</v>
      </c>
    </row>
    <row r="297" s="2" customFormat="1" ht="31.2" customHeight="1" spans="1:5">
      <c r="A297" s="11"/>
      <c r="B297" s="17"/>
      <c r="C297" s="13"/>
      <c r="D297" s="12" t="s">
        <v>406</v>
      </c>
      <c r="E297" s="11" t="s">
        <v>12</v>
      </c>
    </row>
    <row r="298" s="2" customFormat="1" ht="31.2" customHeight="1" spans="1:5">
      <c r="A298" s="11"/>
      <c r="B298" s="17"/>
      <c r="C298" s="13"/>
      <c r="D298" s="12" t="s">
        <v>407</v>
      </c>
      <c r="E298" s="11" t="s">
        <v>12</v>
      </c>
    </row>
    <row r="299" s="2" customFormat="1" ht="31.2" customHeight="1" spans="1:5">
      <c r="A299" s="11"/>
      <c r="B299" s="17"/>
      <c r="C299" s="13"/>
      <c r="D299" s="12" t="s">
        <v>408</v>
      </c>
      <c r="E299" s="11" t="s">
        <v>12</v>
      </c>
    </row>
    <row r="300" s="2" customFormat="1" ht="50.4" customHeight="1" spans="1:5">
      <c r="A300" s="11">
        <f>MAX($A$3:A299)+1</f>
        <v>109</v>
      </c>
      <c r="B300" s="17" t="s">
        <v>409</v>
      </c>
      <c r="C300" s="13" t="str">
        <f>_xlfn.XLOOKUP(B300,Sheet5!$A:$A,Sheet5!$B:$B,0,0,1)</f>
        <v>91530102MA6P0H496L</v>
      </c>
      <c r="D300" s="12" t="s">
        <v>410</v>
      </c>
      <c r="E300" s="11" t="s">
        <v>12</v>
      </c>
    </row>
    <row r="301" s="2" customFormat="1" ht="50.4" customHeight="1" spans="1:5">
      <c r="A301" s="11">
        <f>MAX($A$3:A300)+1</f>
        <v>110</v>
      </c>
      <c r="B301" s="17" t="s">
        <v>411</v>
      </c>
      <c r="C301" s="13" t="str">
        <f>_xlfn.XLOOKUP(B301,Sheet5!$A:$A,Sheet5!$B:$B,0,0,1)</f>
        <v>91533401MA6PQ4YJ5G</v>
      </c>
      <c r="D301" s="12" t="s">
        <v>412</v>
      </c>
      <c r="E301" s="11" t="s">
        <v>12</v>
      </c>
    </row>
    <row r="302" s="2" customFormat="1" ht="50.4" customHeight="1" spans="1:5">
      <c r="A302" s="11"/>
      <c r="B302" s="17"/>
      <c r="C302" s="13"/>
      <c r="D302" s="12" t="s">
        <v>413</v>
      </c>
      <c r="E302" s="11" t="s">
        <v>12</v>
      </c>
    </row>
    <row r="303" s="2" customFormat="1" ht="50.4" customHeight="1" spans="1:5">
      <c r="A303" s="11">
        <f>MAX($A$3:A302)+1</f>
        <v>111</v>
      </c>
      <c r="B303" s="17" t="s">
        <v>414</v>
      </c>
      <c r="C303" s="13" t="str">
        <f>_xlfn.XLOOKUP(B303,Sheet5!$A:$A,Sheet5!$B:$B,0,0,1)</f>
        <v>91530103MA6Q44TN74</v>
      </c>
      <c r="D303" s="12" t="s">
        <v>415</v>
      </c>
      <c r="E303" s="11" t="s">
        <v>12</v>
      </c>
    </row>
    <row r="304" s="2" customFormat="1" ht="38.4" customHeight="1" spans="1:5">
      <c r="A304" s="11">
        <f>MAX($A$3:A303)+1</f>
        <v>112</v>
      </c>
      <c r="B304" s="17" t="s">
        <v>416</v>
      </c>
      <c r="C304" s="13" t="str">
        <f>_xlfn.XLOOKUP(B304,Sheet5!$A:$A,Sheet5!$B:$B,0,0,1)</f>
        <v>91530102MA6KDP8M6D</v>
      </c>
      <c r="D304" s="12" t="s">
        <v>417</v>
      </c>
      <c r="E304" s="11" t="s">
        <v>12</v>
      </c>
    </row>
    <row r="305" s="2" customFormat="1" ht="83.4" customHeight="1" spans="1:5">
      <c r="A305" s="11"/>
      <c r="B305" s="17"/>
      <c r="C305" s="13"/>
      <c r="D305" s="12" t="s">
        <v>418</v>
      </c>
      <c r="E305" s="11" t="s">
        <v>12</v>
      </c>
    </row>
    <row r="306" s="2" customFormat="1" ht="36.6" customHeight="1" spans="1:5">
      <c r="A306" s="11">
        <f>MAX($A$3:A305)+1</f>
        <v>113</v>
      </c>
      <c r="B306" s="17" t="s">
        <v>419</v>
      </c>
      <c r="C306" s="13" t="str">
        <f>_xlfn.XLOOKUP(B306,Sheet5!$A:$A,Sheet5!$B:$B,0,0,1)</f>
        <v>91530100MA6KAEUY8K</v>
      </c>
      <c r="D306" s="12" t="s">
        <v>420</v>
      </c>
      <c r="E306" s="11" t="s">
        <v>12</v>
      </c>
    </row>
    <row r="307" s="2" customFormat="1" ht="36.6" customHeight="1" spans="1:5">
      <c r="A307" s="11"/>
      <c r="B307" s="17"/>
      <c r="C307" s="13"/>
      <c r="D307" s="12" t="s">
        <v>421</v>
      </c>
      <c r="E307" s="11" t="s">
        <v>12</v>
      </c>
    </row>
    <row r="308" s="2" customFormat="1" ht="35.4" customHeight="1" spans="1:5">
      <c r="A308" s="11">
        <f>MAX($A$3:A307)+1</f>
        <v>114</v>
      </c>
      <c r="B308" s="17" t="s">
        <v>422</v>
      </c>
      <c r="C308" s="13" t="str">
        <f>_xlfn.XLOOKUP(B308,Sheet5!$A:$A,Sheet5!$B:$B,0,0,1)</f>
        <v>91532801683682214X</v>
      </c>
      <c r="D308" s="12" t="s">
        <v>423</v>
      </c>
      <c r="E308" s="11" t="s">
        <v>12</v>
      </c>
    </row>
    <row r="309" s="2" customFormat="1" ht="19.95" customHeight="1" spans="1:5">
      <c r="A309" s="11">
        <f>MAX($A$3:A308)+1</f>
        <v>115</v>
      </c>
      <c r="B309" s="17" t="s">
        <v>424</v>
      </c>
      <c r="C309" s="13" t="str">
        <f>_xlfn.XLOOKUP(B309,Sheet5!$A:$A,Sheet5!$B:$B,0,0,1)</f>
        <v>91532331MA6K77QY7M</v>
      </c>
      <c r="D309" s="12" t="s">
        <v>425</v>
      </c>
      <c r="E309" s="11" t="s">
        <v>12</v>
      </c>
    </row>
    <row r="310" s="2" customFormat="1" ht="19.95" customHeight="1" spans="1:5">
      <c r="A310" s="11"/>
      <c r="B310" s="17"/>
      <c r="C310" s="13"/>
      <c r="D310" s="12" t="s">
        <v>426</v>
      </c>
      <c r="E310" s="11" t="s">
        <v>12</v>
      </c>
    </row>
    <row r="311" s="2" customFormat="1" ht="33.6" customHeight="1" spans="1:5">
      <c r="A311" s="11"/>
      <c r="B311" s="17"/>
      <c r="C311" s="13"/>
      <c r="D311" s="12" t="s">
        <v>427</v>
      </c>
      <c r="E311" s="11" t="s">
        <v>12</v>
      </c>
    </row>
    <row r="312" s="2" customFormat="1" ht="33.6" customHeight="1" spans="1:5">
      <c r="A312" s="11"/>
      <c r="B312" s="17"/>
      <c r="C312" s="13"/>
      <c r="D312" s="12" t="s">
        <v>428</v>
      </c>
      <c r="E312" s="11" t="s">
        <v>12</v>
      </c>
    </row>
    <row r="313" s="2" customFormat="1" ht="33.6" customHeight="1" spans="1:5">
      <c r="A313" s="11"/>
      <c r="B313" s="17"/>
      <c r="C313" s="13"/>
      <c r="D313" s="12" t="s">
        <v>429</v>
      </c>
      <c r="E313" s="11" t="s">
        <v>12</v>
      </c>
    </row>
    <row r="314" s="2" customFormat="1" ht="36" customHeight="1" spans="1:5">
      <c r="A314" s="11">
        <f>MAX($A$3:A313)+1</f>
        <v>116</v>
      </c>
      <c r="B314" s="17" t="s">
        <v>430</v>
      </c>
      <c r="C314" s="13" t="str">
        <f>_xlfn.XLOOKUP(B314,Sheet5!$A:$A,Sheet5!$B:$B,0,0,1)</f>
        <v>91530721MA7BN69Q1J</v>
      </c>
      <c r="D314" s="12" t="s">
        <v>431</v>
      </c>
      <c r="E314" s="11" t="s">
        <v>12</v>
      </c>
    </row>
    <row r="315" s="2" customFormat="1" ht="49.2" customHeight="1" spans="1:5">
      <c r="A315" s="11">
        <f>MAX($A$3:A314)+1</f>
        <v>117</v>
      </c>
      <c r="B315" s="17" t="s">
        <v>432</v>
      </c>
      <c r="C315" s="13" t="str">
        <f>_xlfn.XLOOKUP(B315,Sheet5!$A:$A,Sheet5!$B:$B,0,0,1)</f>
        <v>91530381MA6MXMDK4U</v>
      </c>
      <c r="D315" s="12" t="s">
        <v>433</v>
      </c>
      <c r="E315" s="11" t="s">
        <v>12</v>
      </c>
    </row>
    <row r="316" s="2" customFormat="1" ht="49.2" customHeight="1" spans="1:5">
      <c r="A316" s="11">
        <f>MAX($A$3:A315)+1</f>
        <v>118</v>
      </c>
      <c r="B316" s="17" t="s">
        <v>434</v>
      </c>
      <c r="C316" s="13" t="str">
        <f>_xlfn.XLOOKUP(B316,Sheet5!$A:$A,Sheet5!$B:$B,0,0,1)</f>
        <v>91530724MA6KJ83J63</v>
      </c>
      <c r="D316" s="12" t="s">
        <v>435</v>
      </c>
      <c r="E316" s="11" t="s">
        <v>12</v>
      </c>
    </row>
    <row r="317" s="2" customFormat="1" ht="32.4" customHeight="1" spans="1:5">
      <c r="A317" s="11">
        <f>MAX($A$3:A316)+1</f>
        <v>119</v>
      </c>
      <c r="B317" s="17" t="s">
        <v>436</v>
      </c>
      <c r="C317" s="13" t="str">
        <f>_xlfn.XLOOKUP(B317,Sheet5!$A:$A,Sheet5!$B:$B,0,0,1)</f>
        <v>91530000MA6KJ9LWXF</v>
      </c>
      <c r="D317" s="12" t="s">
        <v>437</v>
      </c>
      <c r="E317" s="11" t="s">
        <v>12</v>
      </c>
    </row>
    <row r="318" s="2" customFormat="1" ht="40.5" spans="1:5">
      <c r="A318" s="11">
        <f>MAX($A$3:A317)+1</f>
        <v>120</v>
      </c>
      <c r="B318" s="17" t="s">
        <v>438</v>
      </c>
      <c r="C318" s="13" t="str">
        <f>_xlfn.XLOOKUP(B318,Sheet5!$A:$A,Sheet5!$B:$B,0,0,1)</f>
        <v>91532900MA6PH4DR89</v>
      </c>
      <c r="D318" s="12" t="s">
        <v>439</v>
      </c>
      <c r="E318" s="11" t="s">
        <v>12</v>
      </c>
    </row>
    <row r="319" s="2" customFormat="1" ht="19.95" customHeight="1" spans="1:5">
      <c r="A319" s="11">
        <f>MAX($A$3:A318)+1</f>
        <v>121</v>
      </c>
      <c r="B319" s="17" t="s">
        <v>440</v>
      </c>
      <c r="C319" s="13" t="str">
        <f>_xlfn.XLOOKUP(B319,Sheet5!$A:$A,Sheet5!$B:$B,0,0,1)</f>
        <v>91530100MA6L54NH0L</v>
      </c>
      <c r="D319" s="12" t="s">
        <v>441</v>
      </c>
      <c r="E319" s="11" t="s">
        <v>12</v>
      </c>
    </row>
    <row r="320" s="2" customFormat="1" ht="40.5" spans="1:5">
      <c r="A320" s="11">
        <f>MAX($A$3:A319)+1</f>
        <v>122</v>
      </c>
      <c r="B320" s="17" t="s">
        <v>442</v>
      </c>
      <c r="C320" s="13" t="str">
        <f>_xlfn.XLOOKUP(B320,Sheet5!$A:$A,Sheet5!$B:$B,0,0,1)</f>
        <v>91533301MA6QC4QJ9B</v>
      </c>
      <c r="D320" s="12" t="s">
        <v>443</v>
      </c>
      <c r="E320" s="11" t="s">
        <v>12</v>
      </c>
    </row>
    <row r="321" s="2" customFormat="1" ht="40.5" spans="1:5">
      <c r="A321" s="11">
        <f>MAX($A$3:A320)+1</f>
        <v>123</v>
      </c>
      <c r="B321" s="17" t="s">
        <v>444</v>
      </c>
      <c r="C321" s="13" t="str">
        <f>_xlfn.XLOOKUP(B321,Sheet5!$A:$A,Sheet5!$B:$B,0,0,1)</f>
        <v>915303816812571777</v>
      </c>
      <c r="D321" s="12" t="s">
        <v>445</v>
      </c>
      <c r="E321" s="11" t="s">
        <v>12</v>
      </c>
    </row>
    <row r="322" s="2" customFormat="1" ht="40.5" spans="1:5">
      <c r="A322" s="11"/>
      <c r="B322" s="17"/>
      <c r="C322" s="13"/>
      <c r="D322" s="12" t="s">
        <v>446</v>
      </c>
      <c r="E322" s="11" t="s">
        <v>12</v>
      </c>
    </row>
    <row r="323" s="2" customFormat="1" ht="54" spans="1:5">
      <c r="A323" s="11">
        <f>MAX($A$3:A322)+1</f>
        <v>124</v>
      </c>
      <c r="B323" s="17" t="s">
        <v>447</v>
      </c>
      <c r="C323" s="13" t="str">
        <f>_xlfn.XLOOKUP(B323,Sheet5!$A:$A,Sheet5!$B:$B,0,0,1)</f>
        <v>91532926061579108K</v>
      </c>
      <c r="D323" s="12" t="s">
        <v>448</v>
      </c>
      <c r="E323" s="11" t="s">
        <v>12</v>
      </c>
    </row>
    <row r="324" s="2" customFormat="1" ht="19.95" customHeight="1" spans="1:5">
      <c r="A324" s="11">
        <f>MAX($A$3:A323)+1</f>
        <v>125</v>
      </c>
      <c r="B324" s="17" t="s">
        <v>449</v>
      </c>
      <c r="C324" s="13" t="str">
        <f>_xlfn.XLOOKUP(B324,Sheet5!$A:$A,Sheet5!$B:$B,0,0,1)</f>
        <v>91530100MA6K544Q29</v>
      </c>
      <c r="D324" s="12" t="s">
        <v>450</v>
      </c>
      <c r="E324" s="11" t="s">
        <v>12</v>
      </c>
    </row>
    <row r="325" s="2" customFormat="1" ht="19.95" customHeight="1" spans="1:5">
      <c r="A325" s="11">
        <f>MAX($A$3:A324)+1</f>
        <v>126</v>
      </c>
      <c r="B325" s="17" t="s">
        <v>451</v>
      </c>
      <c r="C325" s="13" t="str">
        <f>_xlfn.XLOOKUP(B325,Sheet5!$A:$A,Sheet5!$B:$B,0,0,1)</f>
        <v>91530502MA6MWK6R67</v>
      </c>
      <c r="D325" s="12" t="s">
        <v>452</v>
      </c>
      <c r="E325" s="11" t="s">
        <v>12</v>
      </c>
    </row>
    <row r="326" s="2" customFormat="1" ht="35.4" customHeight="1" spans="1:5">
      <c r="A326" s="11">
        <f>MAX($A$3:A325)+1</f>
        <v>127</v>
      </c>
      <c r="B326" s="17" t="s">
        <v>453</v>
      </c>
      <c r="C326" s="13" t="str">
        <f>_xlfn.XLOOKUP(B326,Sheet5!$A:$A,Sheet5!$B:$B,0,0,1)</f>
        <v>915325277194894178</v>
      </c>
      <c r="D326" s="12" t="s">
        <v>454</v>
      </c>
      <c r="E326" s="11" t="s">
        <v>12</v>
      </c>
    </row>
    <row r="327" s="2" customFormat="1" ht="35.4" customHeight="1" spans="1:5">
      <c r="A327" s="11"/>
      <c r="B327" s="17"/>
      <c r="C327" s="13"/>
      <c r="D327" s="12" t="s">
        <v>455</v>
      </c>
      <c r="E327" s="11" t="s">
        <v>12</v>
      </c>
    </row>
    <row r="328" s="2" customFormat="1" ht="35.4" customHeight="1" spans="1:5">
      <c r="A328" s="11">
        <f>MAX($A$3:A327)+1</f>
        <v>128</v>
      </c>
      <c r="B328" s="17" t="s">
        <v>456</v>
      </c>
      <c r="C328" s="13" t="str">
        <f>_xlfn.XLOOKUP(B328,Sheet5!$A:$A,Sheet5!$B:$B,0,0,1)</f>
        <v>91530500MA6K829TXQ</v>
      </c>
      <c r="D328" s="12" t="s">
        <v>457</v>
      </c>
      <c r="E328" s="11" t="s">
        <v>12</v>
      </c>
    </row>
    <row r="329" s="2" customFormat="1" ht="35.4" customHeight="1" spans="1:5">
      <c r="A329" s="11">
        <f>MAX($A$3:A328)+1</f>
        <v>129</v>
      </c>
      <c r="B329" s="17" t="s">
        <v>458</v>
      </c>
      <c r="C329" s="13" t="str">
        <f>_xlfn.XLOOKUP(B329,Sheet5!$A:$A,Sheet5!$B:$B,0,0,1)</f>
        <v>91530112MA6PBMK59G</v>
      </c>
      <c r="D329" s="12" t="s">
        <v>459</v>
      </c>
      <c r="E329" s="11" t="s">
        <v>12</v>
      </c>
    </row>
    <row r="330" s="2" customFormat="1" ht="48.6" customHeight="1" spans="1:5">
      <c r="A330" s="11"/>
      <c r="B330" s="17"/>
      <c r="C330" s="13"/>
      <c r="D330" s="12" t="s">
        <v>460</v>
      </c>
      <c r="E330" s="11" t="s">
        <v>12</v>
      </c>
    </row>
    <row r="331" s="2" customFormat="1" ht="46.2" customHeight="1" spans="1:5">
      <c r="A331" s="11">
        <f>MAX($A$3:A330)+1</f>
        <v>130</v>
      </c>
      <c r="B331" s="17" t="s">
        <v>461</v>
      </c>
      <c r="C331" s="13" t="str">
        <f>_xlfn.XLOOKUP(B331,Sheet5!$A:$A,Sheet5!$B:$B,0,0,1)</f>
        <v>91340100786512461M</v>
      </c>
      <c r="D331" s="12" t="s">
        <v>462</v>
      </c>
      <c r="E331" s="11" t="s">
        <v>12</v>
      </c>
    </row>
    <row r="332" s="2" customFormat="1" ht="19.95" customHeight="1" spans="1:5">
      <c r="A332" s="11">
        <f>MAX($A$3:A331)+1</f>
        <v>131</v>
      </c>
      <c r="B332" s="17" t="s">
        <v>463</v>
      </c>
      <c r="C332" s="13" t="str">
        <f>_xlfn.XLOOKUP(B332,Sheet5!$A:$A,Sheet5!$B:$B,0,0,1)</f>
        <v>915300005662459209</v>
      </c>
      <c r="D332" s="12" t="s">
        <v>464</v>
      </c>
      <c r="E332" s="11" t="s">
        <v>12</v>
      </c>
    </row>
    <row r="333" s="2" customFormat="1" ht="27" spans="1:5">
      <c r="A333" s="11">
        <f>MAX($A$3:A332)+1</f>
        <v>132</v>
      </c>
      <c r="B333" s="17" t="s">
        <v>465</v>
      </c>
      <c r="C333" s="13" t="str">
        <f>_xlfn.XLOOKUP(B333,Sheet5!$A:$A,Sheet5!$B:$B,0,0,1)</f>
        <v>91530521MA6MX5AD15</v>
      </c>
      <c r="D333" s="12" t="s">
        <v>466</v>
      </c>
      <c r="E333" s="11" t="s">
        <v>12</v>
      </c>
    </row>
    <row r="334" s="2" customFormat="1" ht="27" spans="1:5">
      <c r="A334" s="11">
        <f>MAX($A$3:A333)+1</f>
        <v>133</v>
      </c>
      <c r="B334" s="17" t="s">
        <v>467</v>
      </c>
      <c r="C334" s="13" t="str">
        <f>_xlfn.XLOOKUP(B334,Sheet5!$A:$A,Sheet5!$B:$B,0,0,1)</f>
        <v>915305223230863474</v>
      </c>
      <c r="D334" s="12" t="s">
        <v>468</v>
      </c>
      <c r="E334" s="11" t="s">
        <v>12</v>
      </c>
    </row>
    <row r="335" s="2" customFormat="1" ht="40.5" spans="1:5">
      <c r="A335" s="11">
        <f>MAX($A$3:A334)+1</f>
        <v>134</v>
      </c>
      <c r="B335" s="17" t="s">
        <v>469</v>
      </c>
      <c r="C335" s="13" t="str">
        <f>_xlfn.XLOOKUP(B335,Sheet5!$A:$A,Sheet5!$B:$B,0,0,1)</f>
        <v>91520000214406583J</v>
      </c>
      <c r="D335" s="12" t="s">
        <v>470</v>
      </c>
      <c r="E335" s="11" t="s">
        <v>12</v>
      </c>
    </row>
    <row r="336" s="2" customFormat="1" ht="27" spans="1:5">
      <c r="A336" s="11">
        <f>MAX($A$3:A335)+1</f>
        <v>135</v>
      </c>
      <c r="B336" s="17" t="s">
        <v>471</v>
      </c>
      <c r="C336" s="13" t="str">
        <f>_xlfn.XLOOKUP(B336,Sheet5!$A:$A,Sheet5!$B:$B,0,0,1)</f>
        <v>91530129781675114T</v>
      </c>
      <c r="D336" s="12" t="s">
        <v>472</v>
      </c>
      <c r="E336" s="11" t="s">
        <v>12</v>
      </c>
    </row>
    <row r="337" s="2" customFormat="1" ht="40.5" spans="1:5">
      <c r="A337" s="11">
        <f>MAX($A$3:A336)+1</f>
        <v>136</v>
      </c>
      <c r="B337" s="17" t="s">
        <v>473</v>
      </c>
      <c r="C337" s="13" t="s">
        <v>474</v>
      </c>
      <c r="D337" s="12" t="s">
        <v>475</v>
      </c>
      <c r="E337" s="11" t="s">
        <v>12</v>
      </c>
    </row>
    <row r="338" s="2" customFormat="1" ht="40.5" spans="1:5">
      <c r="A338" s="11">
        <f>MAX($A$3:A337)+1</f>
        <v>137</v>
      </c>
      <c r="B338" s="17" t="s">
        <v>476</v>
      </c>
      <c r="C338" s="13" t="str">
        <f>_xlfn.XLOOKUP(B338,Sheet5!$A:$A,Sheet5!$B:$B,0,0,1)</f>
        <v>91530111MA6MY3EHXU</v>
      </c>
      <c r="D338" s="12" t="s">
        <v>477</v>
      </c>
      <c r="E338" s="11" t="s">
        <v>12</v>
      </c>
    </row>
    <row r="339" s="2" customFormat="1" ht="27" spans="1:5">
      <c r="A339" s="11"/>
      <c r="B339" s="17"/>
      <c r="C339" s="13"/>
      <c r="D339" s="12" t="s">
        <v>478</v>
      </c>
      <c r="E339" s="11" t="s">
        <v>12</v>
      </c>
    </row>
    <row r="340" s="2" customFormat="1" ht="27" spans="1:5">
      <c r="A340" s="11">
        <f>MAX($A$3:A339)+1</f>
        <v>138</v>
      </c>
      <c r="B340" s="17" t="s">
        <v>479</v>
      </c>
      <c r="C340" s="13" t="str">
        <f>_xlfn.XLOOKUP(B340,Sheet5!$A:$A,Sheet5!$B:$B,0,0,1)</f>
        <v>91530103MA6N73WQ1R</v>
      </c>
      <c r="D340" s="12" t="s">
        <v>480</v>
      </c>
      <c r="E340" s="11" t="s">
        <v>12</v>
      </c>
    </row>
    <row r="341" s="2" customFormat="1" ht="27" spans="1:5">
      <c r="A341" s="11"/>
      <c r="B341" s="17"/>
      <c r="C341" s="13"/>
      <c r="D341" s="12" t="s">
        <v>481</v>
      </c>
      <c r="E341" s="11" t="s">
        <v>12</v>
      </c>
    </row>
    <row r="342" s="2" customFormat="1" ht="32.4" customHeight="1" spans="1:5">
      <c r="A342" s="11"/>
      <c r="B342" s="17"/>
      <c r="C342" s="13"/>
      <c r="D342" s="12" t="s">
        <v>482</v>
      </c>
      <c r="E342" s="11" t="s">
        <v>12</v>
      </c>
    </row>
    <row r="343" s="2" customFormat="1" ht="31.8" customHeight="1" spans="1:5">
      <c r="A343" s="11">
        <f>MAX($A$3:A342)+1</f>
        <v>139</v>
      </c>
      <c r="B343" s="17" t="s">
        <v>483</v>
      </c>
      <c r="C343" s="13" t="str">
        <f>_xlfn.XLOOKUP(B343,Sheet5!$A:$A,Sheet5!$B:$B,0,0,1)</f>
        <v>91530111MA6P7BTC11</v>
      </c>
      <c r="D343" s="12" t="s">
        <v>484</v>
      </c>
      <c r="E343" s="11" t="s">
        <v>12</v>
      </c>
    </row>
    <row r="344" s="2" customFormat="1" ht="33" customHeight="1" spans="1:5">
      <c r="A344" s="11"/>
      <c r="B344" s="17"/>
      <c r="C344" s="13"/>
      <c r="D344" s="12" t="s">
        <v>485</v>
      </c>
      <c r="E344" s="11" t="s">
        <v>12</v>
      </c>
    </row>
    <row r="345" s="2" customFormat="1" ht="48" customHeight="1" spans="1:5">
      <c r="A345" s="11"/>
      <c r="B345" s="17"/>
      <c r="C345" s="13"/>
      <c r="D345" s="12" t="s">
        <v>486</v>
      </c>
      <c r="E345" s="11" t="s">
        <v>12</v>
      </c>
    </row>
    <row r="346" s="2" customFormat="1" ht="34.2" customHeight="1" spans="1:5">
      <c r="A346" s="11"/>
      <c r="B346" s="17"/>
      <c r="C346" s="13"/>
      <c r="D346" s="12" t="s">
        <v>487</v>
      </c>
      <c r="E346" s="11" t="s">
        <v>12</v>
      </c>
    </row>
    <row r="347" s="2" customFormat="1" ht="24.6" customHeight="1" spans="1:5">
      <c r="A347" s="11">
        <f>MAX($A$3:A346)+1</f>
        <v>140</v>
      </c>
      <c r="B347" s="17" t="s">
        <v>488</v>
      </c>
      <c r="C347" s="13" t="str">
        <f>_xlfn.XLOOKUP(B347,Sheet5!$A:$A,Sheet5!$B:$B,0,0,1)</f>
        <v>91530000MA6K83AR27</v>
      </c>
      <c r="D347" s="12" t="s">
        <v>489</v>
      </c>
      <c r="E347" s="11" t="s">
        <v>12</v>
      </c>
    </row>
    <row r="348" s="2" customFormat="1" ht="31.8" customHeight="1" spans="1:5">
      <c r="A348" s="11">
        <f>MAX($A$3:A347)+1</f>
        <v>141</v>
      </c>
      <c r="B348" s="17" t="s">
        <v>490</v>
      </c>
      <c r="C348" s="13" t="str">
        <f>_xlfn.XLOOKUP(B348,Sheet5!$A:$A,Sheet5!$B:$B,0,0,1)</f>
        <v>91530902719491226D</v>
      </c>
      <c r="D348" s="12" t="s">
        <v>491</v>
      </c>
      <c r="E348" s="11" t="s">
        <v>12</v>
      </c>
    </row>
    <row r="349" s="2" customFormat="1" ht="34.8" customHeight="1" spans="1:5">
      <c r="A349" s="11"/>
      <c r="B349" s="17"/>
      <c r="C349" s="13"/>
      <c r="D349" s="12" t="s">
        <v>492</v>
      </c>
      <c r="E349" s="11" t="s">
        <v>12</v>
      </c>
    </row>
    <row r="350" s="2" customFormat="1" ht="27" spans="1:5">
      <c r="A350" s="11">
        <f>MAX($A$3:A349)+1</f>
        <v>142</v>
      </c>
      <c r="B350" s="17" t="s">
        <v>493</v>
      </c>
      <c r="C350" s="13" t="str">
        <f>_xlfn.XLOOKUP(B350,Sheet5!$A:$A,Sheet5!$B:$B,0,0,1)</f>
        <v>91533401MA6Q6U6A6G</v>
      </c>
      <c r="D350" s="12" t="s">
        <v>494</v>
      </c>
      <c r="E350" s="11" t="s">
        <v>12</v>
      </c>
    </row>
    <row r="351" s="2" customFormat="1" ht="27" spans="1:5">
      <c r="A351" s="11"/>
      <c r="B351" s="17"/>
      <c r="C351" s="13"/>
      <c r="D351" s="12" t="s">
        <v>495</v>
      </c>
      <c r="E351" s="11" t="s">
        <v>12</v>
      </c>
    </row>
    <row r="352" s="2" customFormat="1" ht="40.5" spans="1:5">
      <c r="A352" s="11"/>
      <c r="B352" s="17"/>
      <c r="C352" s="13"/>
      <c r="D352" s="12" t="s">
        <v>496</v>
      </c>
      <c r="E352" s="11" t="s">
        <v>12</v>
      </c>
    </row>
    <row r="353" s="2" customFormat="1" ht="40.5" spans="1:5">
      <c r="A353" s="11">
        <f>MAX($A$3:A352)+1</f>
        <v>143</v>
      </c>
      <c r="B353" s="17" t="s">
        <v>497</v>
      </c>
      <c r="C353" s="13" t="str">
        <f>_xlfn.XLOOKUP(B353,Sheet5!$A:$A,Sheet5!$B:$B,0,0,1)</f>
        <v>91533122MA6KUMJ6X0</v>
      </c>
      <c r="D353" s="12" t="s">
        <v>498</v>
      </c>
      <c r="E353" s="11" t="s">
        <v>12</v>
      </c>
    </row>
    <row r="354" s="2" customFormat="1" ht="81" spans="1:5">
      <c r="A354" s="11">
        <f>MAX($A$3:A353)+1</f>
        <v>144</v>
      </c>
      <c r="B354" s="17" t="s">
        <v>499</v>
      </c>
      <c r="C354" s="13" t="str">
        <f>_xlfn.XLOOKUP(B354,Sheet5!$A:$A,Sheet5!$B:$B,0,0,1)</f>
        <v>91533100MA6KG2X090</v>
      </c>
      <c r="D354" s="12" t="s">
        <v>500</v>
      </c>
      <c r="E354" s="11" t="s">
        <v>12</v>
      </c>
    </row>
    <row r="355" s="2" customFormat="1" ht="40.5" spans="1:5">
      <c r="A355" s="11"/>
      <c r="B355" s="17"/>
      <c r="C355" s="13"/>
      <c r="D355" s="12" t="s">
        <v>501</v>
      </c>
      <c r="E355" s="11" t="s">
        <v>12</v>
      </c>
    </row>
    <row r="356" s="2" customFormat="1" spans="1:5">
      <c r="A356" s="11">
        <f>MAX($A$3:A355)+1</f>
        <v>145</v>
      </c>
      <c r="B356" s="17" t="s">
        <v>502</v>
      </c>
      <c r="C356" s="13" t="str">
        <f>_xlfn.XLOOKUP(B356,Sheet5!$A:$A,Sheet5!$B:$B,0,0,1)</f>
        <v>91532301MA6NG14DOG</v>
      </c>
      <c r="D356" s="12" t="s">
        <v>503</v>
      </c>
      <c r="E356" s="11" t="s">
        <v>12</v>
      </c>
    </row>
    <row r="357" s="2" customFormat="1" ht="27" spans="1:5">
      <c r="A357" s="11">
        <f>MAX($A$3:A356)+1</f>
        <v>146</v>
      </c>
      <c r="B357" s="17" t="s">
        <v>504</v>
      </c>
      <c r="C357" s="13" t="str">
        <f>_xlfn.XLOOKUP(B357,Sheet5!$A:$A,Sheet5!$B:$B,0,0,1)</f>
        <v>915301033252349646</v>
      </c>
      <c r="D357" s="12" t="s">
        <v>505</v>
      </c>
      <c r="E357" s="11" t="s">
        <v>12</v>
      </c>
    </row>
    <row r="358" s="2" customFormat="1" ht="27" spans="1:5">
      <c r="A358" s="11">
        <f>MAX($A$3:A357)+1</f>
        <v>147</v>
      </c>
      <c r="B358" s="17" t="s">
        <v>506</v>
      </c>
      <c r="C358" s="13" t="str">
        <f>_xlfn.XLOOKUP(B358,Sheet5!$A:$A,Sheet5!$B:$B,0,0,1)</f>
        <v>91510000083390779L</v>
      </c>
      <c r="D358" s="12" t="s">
        <v>507</v>
      </c>
      <c r="E358" s="11" t="s">
        <v>12</v>
      </c>
    </row>
    <row r="359" s="2" customFormat="1" ht="27" spans="1:5">
      <c r="A359" s="11"/>
      <c r="B359" s="17"/>
      <c r="C359" s="13"/>
      <c r="D359" s="12" t="s">
        <v>508</v>
      </c>
      <c r="E359" s="11" t="s">
        <v>12</v>
      </c>
    </row>
    <row r="360" s="2" customFormat="1" ht="27" spans="1:5">
      <c r="A360" s="11">
        <f>MAX($A$3:A359)+1</f>
        <v>148</v>
      </c>
      <c r="B360" s="17" t="s">
        <v>509</v>
      </c>
      <c r="C360" s="13" t="str">
        <f>_xlfn.XLOOKUP(B360,Sheet5!$A:$A,Sheet5!$B:$B,0,0,1)</f>
        <v>91530102552707274N</v>
      </c>
      <c r="D360" s="12" t="s">
        <v>510</v>
      </c>
      <c r="E360" s="11" t="s">
        <v>12</v>
      </c>
    </row>
    <row r="361" s="2" customFormat="1" ht="27" spans="1:5">
      <c r="A361" s="11"/>
      <c r="B361" s="17"/>
      <c r="C361" s="13"/>
      <c r="D361" s="12" t="s">
        <v>511</v>
      </c>
      <c r="E361" s="11" t="s">
        <v>12</v>
      </c>
    </row>
    <row r="362" s="2" customFormat="1" ht="27" spans="1:5">
      <c r="A362" s="11"/>
      <c r="B362" s="17"/>
      <c r="C362" s="13"/>
      <c r="D362" s="12" t="s">
        <v>512</v>
      </c>
      <c r="E362" s="11" t="s">
        <v>12</v>
      </c>
    </row>
    <row r="363" s="2" customFormat="1" ht="40.5" spans="1:5">
      <c r="A363" s="11">
        <f>MAX($A$3:A362)+1</f>
        <v>149</v>
      </c>
      <c r="B363" s="17" t="s">
        <v>513</v>
      </c>
      <c r="C363" s="13" t="str">
        <f>_xlfn.XLOOKUP(B363,Sheet5!$A:$A,Sheet5!$B:$B,0,0,1)</f>
        <v>91500108202801156A</v>
      </c>
      <c r="D363" s="12" t="s">
        <v>514</v>
      </c>
      <c r="E363" s="11" t="s">
        <v>12</v>
      </c>
    </row>
    <row r="364" s="2" customFormat="1" ht="27" spans="1:5">
      <c r="A364" s="11">
        <f>MAX($A$3:A363)+1</f>
        <v>150</v>
      </c>
      <c r="B364" s="17" t="s">
        <v>515</v>
      </c>
      <c r="C364" s="13" t="str">
        <f>_xlfn.XLOOKUP(B364,Sheet5!$A:$A,Sheet5!$B:$B,0,0,1)</f>
        <v>915300005P71482691</v>
      </c>
      <c r="D364" s="12" t="s">
        <v>516</v>
      </c>
      <c r="E364" s="11" t="s">
        <v>12</v>
      </c>
    </row>
    <row r="365" s="2" customFormat="1" ht="19.95" customHeight="1" spans="1:5">
      <c r="A365" s="11">
        <f>MAX($A$3:A364)+1</f>
        <v>151</v>
      </c>
      <c r="B365" s="17" t="s">
        <v>517</v>
      </c>
      <c r="C365" s="13" t="str">
        <f>_xlfn.XLOOKUP(B365,Sheet5!$A:$A,Sheet5!$B:$B,0,0,1)</f>
        <v>911100007461141270</v>
      </c>
      <c r="D365" s="12" t="s">
        <v>518</v>
      </c>
      <c r="E365" s="11" t="s">
        <v>12</v>
      </c>
    </row>
    <row r="366" s="2" customFormat="1" ht="27" spans="1:5">
      <c r="A366" s="11">
        <f>MAX($A$3:A365)+1</f>
        <v>152</v>
      </c>
      <c r="B366" s="17" t="s">
        <v>519</v>
      </c>
      <c r="C366" s="13" t="str">
        <f>_xlfn.XLOOKUP(B366,Sheet5!$A:$A,Sheet5!$B:$B,0,0,1)</f>
        <v>91340824704942063N</v>
      </c>
      <c r="D366" s="12" t="s">
        <v>520</v>
      </c>
      <c r="E366" s="11" t="s">
        <v>12</v>
      </c>
    </row>
    <row r="367" s="2" customFormat="1" ht="27" spans="1:5">
      <c r="A367" s="11"/>
      <c r="B367" s="17"/>
      <c r="C367" s="13"/>
      <c r="D367" s="12" t="s">
        <v>521</v>
      </c>
      <c r="E367" s="11" t="s">
        <v>12</v>
      </c>
    </row>
    <row r="368" s="2" customFormat="1" ht="27" spans="1:5">
      <c r="A368" s="11">
        <f>MAX($A$3:A367)+1</f>
        <v>153</v>
      </c>
      <c r="B368" s="17" t="s">
        <v>522</v>
      </c>
      <c r="C368" s="13" t="str">
        <f>_xlfn.XLOOKUP(B368,Sheet5!$A:$A,Sheet5!$B:$B,0,0,1)</f>
        <v>91310107630720686Y</v>
      </c>
      <c r="D368" s="12" t="s">
        <v>523</v>
      </c>
      <c r="E368" s="11" t="s">
        <v>12</v>
      </c>
    </row>
    <row r="369" s="2" customFormat="1" ht="40.5" spans="1:5">
      <c r="A369" s="11">
        <f>MAX($A$3:A368)+1</f>
        <v>154</v>
      </c>
      <c r="B369" s="17" t="s">
        <v>524</v>
      </c>
      <c r="C369" s="13" t="str">
        <f>_xlfn.XLOOKUP(B369,Sheet5!$A:$A,Sheet5!$B:$B,0,0,1)</f>
        <v>91371083706230828H</v>
      </c>
      <c r="D369" s="12" t="s">
        <v>525</v>
      </c>
      <c r="E369" s="11" t="s">
        <v>12</v>
      </c>
    </row>
    <row r="370" s="2" customFormat="1" ht="27" spans="1:5">
      <c r="A370" s="11">
        <f>MAX($A$3:A369)+1</f>
        <v>155</v>
      </c>
      <c r="B370" s="17" t="s">
        <v>526</v>
      </c>
      <c r="C370" s="13" t="str">
        <f>_xlfn.XLOOKUP(B370,Sheet5!$A:$A,Sheet5!$B:$B,0,0,1)</f>
        <v>91110000105520221M</v>
      </c>
      <c r="D370" s="12" t="s">
        <v>527</v>
      </c>
      <c r="E370" s="11" t="s">
        <v>12</v>
      </c>
    </row>
    <row r="371" s="2" customFormat="1" ht="27" spans="1:5">
      <c r="A371" s="11">
        <f>MAX($A$3:A370)+1</f>
        <v>156</v>
      </c>
      <c r="B371" s="17" t="s">
        <v>528</v>
      </c>
      <c r="C371" s="13" t="str">
        <f>_xlfn.XLOOKUP(B371,Sheet5!$A:$A,Sheet5!$B:$B,0,0,1)</f>
        <v>91530000291995289H</v>
      </c>
      <c r="D371" s="12" t="s">
        <v>529</v>
      </c>
      <c r="E371" s="11" t="s">
        <v>12</v>
      </c>
    </row>
    <row r="372" s="2" customFormat="1" ht="27" spans="1:5">
      <c r="A372" s="11"/>
      <c r="B372" s="17"/>
      <c r="C372" s="13"/>
      <c r="D372" s="12" t="s">
        <v>530</v>
      </c>
      <c r="E372" s="11" t="s">
        <v>12</v>
      </c>
    </row>
    <row r="373" s="2" customFormat="1" ht="40.5" spans="1:5">
      <c r="A373" s="11"/>
      <c r="B373" s="17"/>
      <c r="C373" s="13"/>
      <c r="D373" s="12" t="s">
        <v>531</v>
      </c>
      <c r="E373" s="11" t="s">
        <v>12</v>
      </c>
    </row>
    <row r="374" s="2" customFormat="1" ht="27" spans="1:5">
      <c r="A374" s="11">
        <f>MAX($A$3:A373)+1</f>
        <v>157</v>
      </c>
      <c r="B374" s="17" t="s">
        <v>532</v>
      </c>
      <c r="C374" s="13" t="str">
        <f>_xlfn.XLOOKUP(B374,Sheet5!$A:$A,Sheet5!$B:$B,0,0,1)</f>
        <v>91530900309613040T</v>
      </c>
      <c r="D374" s="12" t="s">
        <v>533</v>
      </c>
      <c r="E374" s="11" t="s">
        <v>12</v>
      </c>
    </row>
    <row r="375" s="2" customFormat="1" ht="27" spans="1:5">
      <c r="A375" s="11">
        <f>MAX($A$3:A374)+1</f>
        <v>158</v>
      </c>
      <c r="B375" s="17" t="s">
        <v>534</v>
      </c>
      <c r="C375" s="13" t="str">
        <f>_xlfn.XLOOKUP(B375,Sheet5!$A:$A,Sheet5!$B:$B,0,0,1)</f>
        <v>91532526734327440W</v>
      </c>
      <c r="D375" s="12" t="s">
        <v>535</v>
      </c>
      <c r="E375" s="11" t="s">
        <v>12</v>
      </c>
    </row>
    <row r="376" s="2" customFormat="1" ht="27" spans="1:5">
      <c r="A376" s="11">
        <f>MAX($A$3:A375)+1</f>
        <v>159</v>
      </c>
      <c r="B376" s="17" t="s">
        <v>536</v>
      </c>
      <c r="C376" s="13" t="str">
        <f>_xlfn.XLOOKUP(B376,Sheet5!$A:$A,Sheet5!$B:$B,0,0,1)</f>
        <v>91530102MA6KA8DJ0G</v>
      </c>
      <c r="D376" s="12" t="s">
        <v>537</v>
      </c>
      <c r="E376" s="11" t="s">
        <v>12</v>
      </c>
    </row>
    <row r="377" s="2" customFormat="1" ht="40.5" spans="1:5">
      <c r="A377" s="11">
        <f>MAX($A$3:A376)+1</f>
        <v>160</v>
      </c>
      <c r="B377" s="17" t="s">
        <v>538</v>
      </c>
      <c r="C377" s="13" t="str">
        <f>_xlfn.XLOOKUP(B377,Sheet5!$A:$A,Sheet5!$B:$B,0,0,1)</f>
        <v>91530102MA6PK93388</v>
      </c>
      <c r="D377" s="12" t="s">
        <v>539</v>
      </c>
      <c r="E377" s="11" t="s">
        <v>12</v>
      </c>
    </row>
    <row r="378" s="2" customFormat="1" ht="27" spans="1:5">
      <c r="A378" s="11">
        <f>MAX($A$3:A377)+1</f>
        <v>161</v>
      </c>
      <c r="B378" s="17" t="s">
        <v>540</v>
      </c>
      <c r="C378" s="13" t="str">
        <f>_xlfn.XLOOKUP(B378,Sheet5!$A:$A,Sheet5!$B:$B,0,0,1)</f>
        <v>91530100MA6KAGUJ0W</v>
      </c>
      <c r="D378" s="12" t="s">
        <v>541</v>
      </c>
      <c r="E378" s="11" t="s">
        <v>12</v>
      </c>
    </row>
    <row r="379" s="2" customFormat="1" ht="40.5" spans="1:5">
      <c r="A379" s="11">
        <f>MAX($A$3:A378)+1</f>
        <v>162</v>
      </c>
      <c r="B379" s="17" t="s">
        <v>542</v>
      </c>
      <c r="C379" s="13" t="str">
        <f>_xlfn.XLOOKUP(B379,Sheet5!$A:$A,Sheet5!$B:$B,0,0,1)</f>
        <v>91510132MA6CF15R65</v>
      </c>
      <c r="D379" s="12" t="s">
        <v>543</v>
      </c>
      <c r="E379" s="11" t="s">
        <v>12</v>
      </c>
    </row>
    <row r="380" s="2" customFormat="1" ht="40.5" spans="1:5">
      <c r="A380" s="11">
        <f>MAX($A$3:A379)+1</f>
        <v>163</v>
      </c>
      <c r="B380" s="17" t="s">
        <v>544</v>
      </c>
      <c r="C380" s="13" t="str">
        <f>_xlfn.XLOOKUP(B380,Sheet5!$A:$A,Sheet5!$B:$B,0,0,1)</f>
        <v>91533301MA6QC2RQ7J</v>
      </c>
      <c r="D380" s="12" t="s">
        <v>545</v>
      </c>
      <c r="E380" s="11" t="s">
        <v>12</v>
      </c>
    </row>
    <row r="381" s="2" customFormat="1" ht="19.95" customHeight="1" spans="1:5">
      <c r="A381" s="11">
        <f>MAX($A$3:A380)+1</f>
        <v>164</v>
      </c>
      <c r="B381" s="17" t="s">
        <v>546</v>
      </c>
      <c r="C381" s="13" t="str">
        <f>_xlfn.XLOOKUP(B381,Sheet5!$A:$A,Sheet5!$B:$B,0,0,1)</f>
        <v>911201161030636028</v>
      </c>
      <c r="D381" s="12" t="s">
        <v>547</v>
      </c>
      <c r="E381" s="11" t="s">
        <v>12</v>
      </c>
    </row>
    <row r="382" s="2" customFormat="1" ht="27" spans="1:5">
      <c r="A382" s="11">
        <f>MAX($A$3:A381)+1</f>
        <v>165</v>
      </c>
      <c r="B382" s="17" t="s">
        <v>548</v>
      </c>
      <c r="C382" s="13" t="str">
        <f>_xlfn.XLOOKUP(B382,Sheet5!$A:$A,Sheet5!$B:$B,0,0,1)</f>
        <v>91530000MA6K82FC9L</v>
      </c>
      <c r="D382" s="12" t="s">
        <v>549</v>
      </c>
      <c r="E382" s="11" t="s">
        <v>12</v>
      </c>
    </row>
    <row r="383" s="2" customFormat="1" ht="40.5" spans="1:5">
      <c r="A383" s="11">
        <f>MAX($A$3:A382)+1</f>
        <v>166</v>
      </c>
      <c r="B383" s="17" t="s">
        <v>550</v>
      </c>
      <c r="C383" s="13" t="str">
        <f>_xlfn.XLOOKUP(B383,Sheet5!$A:$A,Sheet5!$B:$B,0,0,1)</f>
        <v>91530112MA6N60YB81</v>
      </c>
      <c r="D383" s="12" t="s">
        <v>551</v>
      </c>
      <c r="E383" s="11" t="s">
        <v>12</v>
      </c>
    </row>
    <row r="384" s="2" customFormat="1" ht="40.5" spans="1:5">
      <c r="A384" s="11"/>
      <c r="B384" s="17"/>
      <c r="C384" s="13"/>
      <c r="D384" s="12" t="s">
        <v>552</v>
      </c>
      <c r="E384" s="11" t="s">
        <v>12</v>
      </c>
    </row>
    <row r="385" s="2" customFormat="1" ht="27" spans="1:5">
      <c r="A385" s="11">
        <f>MAX($A$3:A384)+1</f>
        <v>167</v>
      </c>
      <c r="B385" s="17" t="s">
        <v>553</v>
      </c>
      <c r="C385" s="13" t="str">
        <f>_xlfn.XLOOKUP(B385,Sheet5!$A:$A,Sheet5!$B:$B,0,0,1)</f>
        <v>91350702056131958Y</v>
      </c>
      <c r="D385" s="12" t="s">
        <v>554</v>
      </c>
      <c r="E385" s="11" t="s">
        <v>12</v>
      </c>
    </row>
    <row r="386" s="2" customFormat="1" ht="19.95" customHeight="1" spans="1:5">
      <c r="A386" s="11">
        <f>MAX($A$3:A385)+1</f>
        <v>168</v>
      </c>
      <c r="B386" s="17" t="s">
        <v>555</v>
      </c>
      <c r="C386" s="13" t="str">
        <f>_xlfn.XLOOKUP(B386,Sheet5!$A:$A,Sheet5!$B:$B,0,0,1)</f>
        <v>9153010069085634X3</v>
      </c>
      <c r="D386" s="12" t="s">
        <v>556</v>
      </c>
      <c r="E386" s="11" t="s">
        <v>12</v>
      </c>
    </row>
    <row r="387" s="2" customFormat="1" ht="40.5" spans="1:5">
      <c r="A387" s="11">
        <f>MAX($A$3:A386)+1</f>
        <v>169</v>
      </c>
      <c r="B387" s="17" t="s">
        <v>557</v>
      </c>
      <c r="C387" s="13" t="str">
        <f>_xlfn.XLOOKUP(B387,Sheet5!$A:$A,Sheet5!$B:$B,0,0,1)</f>
        <v>91532325MA6KC09Q16</v>
      </c>
      <c r="D387" s="12" t="s">
        <v>558</v>
      </c>
      <c r="E387" s="11" t="s">
        <v>12</v>
      </c>
    </row>
    <row r="388" s="2" customFormat="1" ht="27" spans="1:5">
      <c r="A388" s="11"/>
      <c r="B388" s="17"/>
      <c r="C388" s="13"/>
      <c r="D388" s="12" t="s">
        <v>559</v>
      </c>
      <c r="E388" s="11" t="s">
        <v>12</v>
      </c>
    </row>
    <row r="389" s="2" customFormat="1" ht="27" spans="1:5">
      <c r="A389" s="11">
        <f>MAX($A$3:A388)+1</f>
        <v>170</v>
      </c>
      <c r="B389" s="17" t="s">
        <v>560</v>
      </c>
      <c r="C389" s="13" t="str">
        <f>_xlfn.XLOOKUP(B389,Sheet5!$A:$A,Sheet5!$B:$B,0,0,1)</f>
        <v>91533123566204950T</v>
      </c>
      <c r="D389" s="12" t="s">
        <v>561</v>
      </c>
      <c r="E389" s="11" t="s">
        <v>12</v>
      </c>
    </row>
    <row r="390" s="2" customFormat="1" ht="40.5" spans="1:5">
      <c r="A390" s="11">
        <f>MAX($A$3:A389)+1</f>
        <v>171</v>
      </c>
      <c r="B390" s="17" t="s">
        <v>562</v>
      </c>
      <c r="C390" s="13" t="str">
        <f>_xlfn.XLOOKUP(B390,Sheet5!$A:$A,Sheet5!$B:$B,0,0,1)</f>
        <v>91530300688557869W</v>
      </c>
      <c r="D390" s="12" t="s">
        <v>563</v>
      </c>
      <c r="E390" s="11" t="s">
        <v>12</v>
      </c>
    </row>
    <row r="391" s="2" customFormat="1" ht="27" spans="1:5">
      <c r="A391" s="11">
        <f>MAX($A$3:A390)+1</f>
        <v>172</v>
      </c>
      <c r="B391" s="17" t="s">
        <v>564</v>
      </c>
      <c r="C391" s="13" t="str">
        <f>_xlfn.XLOOKUP(B391,Sheet5!$A:$A,Sheet5!$B:$B,0,0,1)</f>
        <v>91532801MA6PUHK91R</v>
      </c>
      <c r="D391" s="12" t="s">
        <v>565</v>
      </c>
      <c r="E391" s="11" t="s">
        <v>12</v>
      </c>
    </row>
    <row r="392" s="2" customFormat="1" ht="40.5" spans="1:5">
      <c r="A392" s="11">
        <f>MAX($A$3:A391)+1</f>
        <v>173</v>
      </c>
      <c r="B392" s="17" t="s">
        <v>566</v>
      </c>
      <c r="C392" s="13" t="str">
        <f>_xlfn.XLOOKUP(B392,Sheet5!$A:$A,Sheet5!$B:$B,0,0,1)</f>
        <v>91532823067142994E</v>
      </c>
      <c r="D392" s="12" t="s">
        <v>567</v>
      </c>
      <c r="E392" s="11" t="s">
        <v>12</v>
      </c>
    </row>
    <row r="393" s="2" customFormat="1" ht="40.5" spans="1:5">
      <c r="A393" s="11">
        <f>MAX($A$3:A392)+1</f>
        <v>174</v>
      </c>
      <c r="B393" s="17" t="s">
        <v>568</v>
      </c>
      <c r="C393" s="13" t="str">
        <f>_xlfn.XLOOKUP(B393,Sheet5!$A:$A,Sheet5!$B:$B,0,0,1)</f>
        <v>91532328734308979J</v>
      </c>
      <c r="D393" s="12" t="s">
        <v>569</v>
      </c>
      <c r="E393" s="11" t="s">
        <v>12</v>
      </c>
    </row>
    <row r="394" s="2" customFormat="1" ht="27" spans="1:5">
      <c r="A394" s="11">
        <f>MAX($A$3:A393)+1</f>
        <v>175</v>
      </c>
      <c r="B394" s="17" t="s">
        <v>570</v>
      </c>
      <c r="C394" s="13" t="str">
        <f>_xlfn.XLOOKUP(B394,Sheet5!$A:$A,Sheet5!$B:$B,0,0,1)</f>
        <v>91530427693097385L</v>
      </c>
      <c r="D394" s="12" t="s">
        <v>571</v>
      </c>
      <c r="E394" s="11" t="s">
        <v>12</v>
      </c>
    </row>
    <row r="395" s="2" customFormat="1" ht="40.5" spans="1:5">
      <c r="A395" s="11">
        <f>MAX($A$3:A394)+1</f>
        <v>176</v>
      </c>
      <c r="B395" s="17" t="s">
        <v>572</v>
      </c>
      <c r="C395" s="13" t="str">
        <f>_xlfn.XLOOKUP(B395,Sheet5!$A:$A,Sheet5!$B:$B,0,0,1)</f>
        <v>91360983748540699J</v>
      </c>
      <c r="D395" s="12" t="s">
        <v>573</v>
      </c>
      <c r="E395" s="11" t="s">
        <v>12</v>
      </c>
    </row>
    <row r="396" s="2" customFormat="1" ht="40.5" spans="1:5">
      <c r="A396" s="11">
        <f>MAX($A$3:A395)+1</f>
        <v>177</v>
      </c>
      <c r="B396" s="17" t="s">
        <v>574</v>
      </c>
      <c r="C396" s="13" t="str">
        <f>_xlfn.XLOOKUP(B396,Sheet5!$A:$A,Sheet5!$B:$B,0,0,1)</f>
        <v>91533422MA6PX33R9P</v>
      </c>
      <c r="D396" s="12" t="s">
        <v>575</v>
      </c>
      <c r="E396" s="11" t="s">
        <v>12</v>
      </c>
    </row>
    <row r="397" s="2" customFormat="1" ht="40.5" spans="1:5">
      <c r="A397" s="11">
        <f>MAX($A$3:A396)+1</f>
        <v>178</v>
      </c>
      <c r="B397" s="17" t="s">
        <v>576</v>
      </c>
      <c r="C397" s="13" t="str">
        <f>_xlfn.XLOOKUP(B397,Sheet5!$A:$A,Sheet5!$B:$B,0,0,1)</f>
        <v>91530103MA6P5W144W</v>
      </c>
      <c r="D397" s="12" t="s">
        <v>577</v>
      </c>
      <c r="E397" s="11" t="s">
        <v>12</v>
      </c>
    </row>
    <row r="398" s="2" customFormat="1" ht="27" spans="1:5">
      <c r="A398" s="11">
        <f>MAX($A$3:A397)+1</f>
        <v>179</v>
      </c>
      <c r="B398" s="17" t="s">
        <v>578</v>
      </c>
      <c r="C398" s="13" t="str">
        <f>_xlfn.XLOOKUP(B398,Sheet5!$A:$A,Sheet5!$B:$B,0,0,1)</f>
        <v>91530113MA6K5GQE7H</v>
      </c>
      <c r="D398" s="12" t="s">
        <v>579</v>
      </c>
      <c r="E398" s="11" t="s">
        <v>12</v>
      </c>
    </row>
    <row r="399" s="2" customFormat="1" ht="40.5" spans="1:5">
      <c r="A399" s="11">
        <f>MAX($A$3:A398)+1</f>
        <v>180</v>
      </c>
      <c r="B399" s="17" t="s">
        <v>580</v>
      </c>
      <c r="C399" s="13" t="str">
        <f>_xlfn.XLOOKUP(B399,Sheet5!$A:$A,Sheet5!$B:$B,0,0,1)</f>
        <v>91530103MA6NWMWY51</v>
      </c>
      <c r="D399" s="12" t="s">
        <v>581</v>
      </c>
      <c r="E399" s="11" t="s">
        <v>12</v>
      </c>
    </row>
    <row r="400" s="2" customFormat="1" ht="33" customHeight="1" spans="1:5">
      <c r="A400" s="11">
        <f>MAX($A$3:A399)+1</f>
        <v>181</v>
      </c>
      <c r="B400" s="17" t="s">
        <v>582</v>
      </c>
      <c r="C400" s="13" t="str">
        <f>_xlfn.XLOOKUP(B400,Sheet5!$A:$A,Sheet5!$B:$B,0,0,1)</f>
        <v>913204122508518608</v>
      </c>
      <c r="D400" s="12" t="s">
        <v>583</v>
      </c>
      <c r="E400" s="11" t="s">
        <v>12</v>
      </c>
    </row>
    <row r="401" s="2" customFormat="1" ht="40.5" spans="1:5">
      <c r="A401" s="11">
        <f>MAX($A$3:A400)+1</f>
        <v>182</v>
      </c>
      <c r="B401" s="17" t="s">
        <v>584</v>
      </c>
      <c r="C401" s="13" t="str">
        <f>_xlfn.XLOOKUP(B401,Sheet5!$A:$A,Sheet5!$B:$B,0,0,1)</f>
        <v>91530829MA6L3LC747</v>
      </c>
      <c r="D401" s="12" t="s">
        <v>585</v>
      </c>
      <c r="E401" s="11" t="s">
        <v>12</v>
      </c>
    </row>
    <row r="402" s="2" customFormat="1" ht="27" spans="1:5">
      <c r="A402" s="11"/>
      <c r="B402" s="17"/>
      <c r="C402" s="13"/>
      <c r="D402" s="12" t="s">
        <v>586</v>
      </c>
      <c r="E402" s="11" t="s">
        <v>12</v>
      </c>
    </row>
    <row r="403" s="2" customFormat="1" ht="46.8" customHeight="1" spans="1:5">
      <c r="A403" s="11"/>
      <c r="B403" s="17"/>
      <c r="C403" s="13"/>
      <c r="D403" s="12" t="s">
        <v>587</v>
      </c>
      <c r="E403" s="11" t="s">
        <v>12</v>
      </c>
    </row>
    <row r="404" s="2" customFormat="1" ht="21.6" customHeight="1" spans="1:5">
      <c r="A404" s="11">
        <f>MAX($A$3:A403)+1</f>
        <v>183</v>
      </c>
      <c r="B404" s="17" t="s">
        <v>588</v>
      </c>
      <c r="C404" s="13" t="str">
        <f>_xlfn.XLOOKUP(B404,Sheet5!$A:$A,Sheet5!$B:$B,0,0,1)</f>
        <v>915301005551321030</v>
      </c>
      <c r="D404" s="12" t="s">
        <v>589</v>
      </c>
      <c r="E404" s="11" t="s">
        <v>12</v>
      </c>
    </row>
    <row r="405" s="2" customFormat="1" ht="49.8" customHeight="1" spans="1:5">
      <c r="A405" s="11">
        <f>MAX($A$3:A404)+1</f>
        <v>184</v>
      </c>
      <c r="B405" s="17" t="s">
        <v>590</v>
      </c>
      <c r="C405" s="13" t="str">
        <f>_xlfn.XLOOKUP(B405,Sheet5!$A:$A,Sheet5!$B:$B,0,0,1)</f>
        <v>91530602MA6PUWJ10K</v>
      </c>
      <c r="D405" s="12" t="s">
        <v>591</v>
      </c>
      <c r="E405" s="11" t="s">
        <v>12</v>
      </c>
    </row>
    <row r="406" s="2" customFormat="1" ht="46.8" customHeight="1" spans="1:5">
      <c r="A406" s="11">
        <f>MAX($A$3:A405)+1</f>
        <v>185</v>
      </c>
      <c r="B406" s="17" t="s">
        <v>592</v>
      </c>
      <c r="C406" s="13" t="str">
        <f>_xlfn.XLOOKUP(B406,Sheet5!$A:$A,Sheet5!$B:$B,0,0,1)</f>
        <v>91533103219101535G</v>
      </c>
      <c r="D406" s="12" t="s">
        <v>593</v>
      </c>
      <c r="E406" s="11" t="s">
        <v>12</v>
      </c>
    </row>
    <row r="407" s="2" customFormat="1" ht="35.4" customHeight="1" spans="1:5">
      <c r="A407" s="11">
        <f>MAX($A$3:A406)+1</f>
        <v>186</v>
      </c>
      <c r="B407" s="17" t="s">
        <v>594</v>
      </c>
      <c r="C407" s="13" t="str">
        <f>_xlfn.XLOOKUP(B407,Sheet5!$A:$A,Sheet5!$B:$B,0,0,1)</f>
        <v>915301123231149180</v>
      </c>
      <c r="D407" s="12" t="s">
        <v>595</v>
      </c>
      <c r="E407" s="11" t="s">
        <v>12</v>
      </c>
    </row>
    <row r="408" s="2" customFormat="1" ht="34.8" customHeight="1" spans="1:5">
      <c r="A408" s="11">
        <f>MAX($A$3:A407)+1</f>
        <v>187</v>
      </c>
      <c r="B408" s="17" t="s">
        <v>596</v>
      </c>
      <c r="C408" s="13" t="str">
        <f>_xlfn.XLOOKUP(B408,Sheet5!$A:$A,Sheet5!$B:$B,0,0,1)</f>
        <v>911100001025847723</v>
      </c>
      <c r="D408" s="12" t="s">
        <v>597</v>
      </c>
      <c r="E408" s="11" t="s">
        <v>12</v>
      </c>
    </row>
    <row r="409" s="2" customFormat="1" ht="27" spans="1:5">
      <c r="A409" s="11"/>
      <c r="B409" s="17"/>
      <c r="C409" s="13"/>
      <c r="D409" s="12" t="s">
        <v>598</v>
      </c>
      <c r="E409" s="11" t="s">
        <v>12</v>
      </c>
    </row>
    <row r="410" s="2" customFormat="1" ht="27" spans="1:5">
      <c r="A410" s="11"/>
      <c r="B410" s="17"/>
      <c r="C410" s="13"/>
      <c r="D410" s="12" t="s">
        <v>599</v>
      </c>
      <c r="E410" s="11" t="s">
        <v>12</v>
      </c>
    </row>
    <row r="411" s="2" customFormat="1" ht="40.5" spans="1:5">
      <c r="A411" s="11">
        <f>MAX($A$3:A410)+1</f>
        <v>188</v>
      </c>
      <c r="B411" s="17" t="s">
        <v>600</v>
      </c>
      <c r="C411" s="13" t="str">
        <f>_xlfn.XLOOKUP(B411,Sheet5!$A:$A,Sheet5!$B:$B,0,0,1)</f>
        <v>91533300MA7BN2G88M</v>
      </c>
      <c r="D411" s="12" t="s">
        <v>601</v>
      </c>
      <c r="E411" s="11" t="s">
        <v>12</v>
      </c>
    </row>
    <row r="412" s="2" customFormat="1" ht="40.5" spans="1:5">
      <c r="A412" s="11"/>
      <c r="B412" s="17"/>
      <c r="C412" s="13"/>
      <c r="D412" s="12" t="s">
        <v>602</v>
      </c>
      <c r="E412" s="11" t="s">
        <v>12</v>
      </c>
    </row>
    <row r="413" s="2" customFormat="1" ht="27" spans="1:5">
      <c r="A413" s="11"/>
      <c r="B413" s="17"/>
      <c r="C413" s="13"/>
      <c r="D413" s="12" t="s">
        <v>603</v>
      </c>
      <c r="E413" s="11" t="s">
        <v>12</v>
      </c>
    </row>
    <row r="414" s="2" customFormat="1" ht="27" spans="1:5">
      <c r="A414" s="11"/>
      <c r="B414" s="17"/>
      <c r="C414" s="13"/>
      <c r="D414" s="12" t="s">
        <v>529</v>
      </c>
      <c r="E414" s="11" t="s">
        <v>12</v>
      </c>
    </row>
    <row r="415" s="2" customFormat="1" ht="27" spans="1:5">
      <c r="A415" s="11">
        <f>MAX($A$3:A414)+1</f>
        <v>189</v>
      </c>
      <c r="B415" s="17" t="s">
        <v>604</v>
      </c>
      <c r="C415" s="13" t="str">
        <f>_xlfn.XLOOKUP(B415,Sheet5!$A:$A,Sheet5!$B:$B,0,0,1)</f>
        <v>91530100MA6K9KBQ2C</v>
      </c>
      <c r="D415" s="12" t="s">
        <v>605</v>
      </c>
      <c r="E415" s="11" t="s">
        <v>12</v>
      </c>
    </row>
    <row r="416" s="2" customFormat="1" ht="40.5" spans="1:5">
      <c r="A416" s="11">
        <f>MAX($A$3:A415)+1</f>
        <v>190</v>
      </c>
      <c r="B416" s="17" t="s">
        <v>606</v>
      </c>
      <c r="C416" s="13" t="str">
        <f>_xlfn.XLOOKUP(B416,Sheet5!$A:$A,Sheet5!$B:$B,0,0,1)</f>
        <v>91530000216521307R</v>
      </c>
      <c r="D416" s="12" t="s">
        <v>531</v>
      </c>
      <c r="E416" s="11" t="s">
        <v>12</v>
      </c>
    </row>
    <row r="417" s="2" customFormat="1" ht="40.5" spans="1:5">
      <c r="A417" s="11"/>
      <c r="B417" s="17"/>
      <c r="C417" s="13"/>
      <c r="D417" s="12" t="s">
        <v>602</v>
      </c>
      <c r="E417" s="11" t="s">
        <v>12</v>
      </c>
    </row>
    <row r="418" s="2" customFormat="1" ht="54" spans="1:5">
      <c r="A418" s="11">
        <f>MAX($A$3:A417)+1</f>
        <v>191</v>
      </c>
      <c r="B418" s="17" t="s">
        <v>607</v>
      </c>
      <c r="C418" s="13" t="str">
        <f>_xlfn.XLOOKUP(B418,Sheet5!$A:$A,Sheet5!$B:$B,0,0,1)</f>
        <v>91530102316228378C</v>
      </c>
      <c r="D418" s="12" t="s">
        <v>608</v>
      </c>
      <c r="E418" s="11" t="s">
        <v>12</v>
      </c>
    </row>
    <row r="419" s="2" customFormat="1" ht="27" spans="1:5">
      <c r="A419" s="11">
        <f>MAX($A$3:A418)+1</f>
        <v>192</v>
      </c>
      <c r="B419" s="17" t="s">
        <v>609</v>
      </c>
      <c r="C419" s="13" t="str">
        <f>_xlfn.XLOOKUP(B419,Sheet5!$A:$A,Sheet5!$B:$B,0,0,1)</f>
        <v>91532822MA6NJ69N4D</v>
      </c>
      <c r="D419" s="12" t="s">
        <v>610</v>
      </c>
      <c r="E419" s="11" t="s">
        <v>12</v>
      </c>
    </row>
    <row r="420" s="2" customFormat="1" ht="27" spans="1:5">
      <c r="A420" s="11">
        <f>MAX($A$3:A419)+1</f>
        <v>193</v>
      </c>
      <c r="B420" s="17" t="s">
        <v>611</v>
      </c>
      <c r="C420" s="13" t="str">
        <f>_xlfn.XLOOKUP(B420,Sheet5!$A:$A,Sheet5!$B:$B,0,0,1)</f>
        <v>91530000309638555W</v>
      </c>
      <c r="D420" s="12" t="s">
        <v>612</v>
      </c>
      <c r="E420" s="11" t="s">
        <v>12</v>
      </c>
    </row>
    <row r="421" s="2" customFormat="1" ht="27" spans="1:5">
      <c r="A421" s="11">
        <f>MAX($A$3:A420)+1</f>
        <v>194</v>
      </c>
      <c r="B421" s="17" t="s">
        <v>613</v>
      </c>
      <c r="C421" s="13" t="str">
        <f>_xlfn.XLOOKUP(B421,Sheet5!$A:$A,Sheet5!$B:$B,0,0,1)</f>
        <v>91530103MA6N94U691</v>
      </c>
      <c r="D421" s="12" t="s">
        <v>614</v>
      </c>
      <c r="E421" s="11" t="s">
        <v>12</v>
      </c>
    </row>
    <row r="422" s="2" customFormat="1" ht="27" spans="1:5">
      <c r="A422" s="11">
        <f>MAX($A$3:A421)+1</f>
        <v>195</v>
      </c>
      <c r="B422" s="17" t="s">
        <v>615</v>
      </c>
      <c r="C422" s="13" t="str">
        <f>_xlfn.XLOOKUP(B422,Sheet5!$A:$A,Sheet5!$B:$B,0,0,1)</f>
        <v>91340100598666690Y</v>
      </c>
      <c r="D422" s="12" t="s">
        <v>616</v>
      </c>
      <c r="E422" s="11" t="s">
        <v>12</v>
      </c>
    </row>
    <row r="423" s="2" customFormat="1" ht="40.5" spans="1:5">
      <c r="A423" s="11">
        <f>MAX($A$3:A422)+1</f>
        <v>196</v>
      </c>
      <c r="B423" s="17" t="s">
        <v>617</v>
      </c>
      <c r="C423" s="13" t="str">
        <f>_xlfn.XLOOKUP(B423,Sheet5!$A:$A,Sheet5!$B:$B,0,0,1)</f>
        <v>91530102MA6P7MN48Y</v>
      </c>
      <c r="D423" s="12" t="s">
        <v>618</v>
      </c>
      <c r="E423" s="11" t="s">
        <v>12</v>
      </c>
    </row>
    <row r="424" s="2" customFormat="1" ht="27" spans="1:5">
      <c r="A424" s="11">
        <f>MAX($A$3:A423)+1</f>
        <v>197</v>
      </c>
      <c r="B424" s="17" t="s">
        <v>619</v>
      </c>
      <c r="C424" s="13" t="str">
        <f>_xlfn.XLOOKUP(B424,Sheet5!$A:$A,Sheet5!$B:$B,0,0,1)</f>
        <v>91530100MA6KNWW10L</v>
      </c>
      <c r="D424" s="12" t="s">
        <v>620</v>
      </c>
      <c r="E424" s="11" t="s">
        <v>12</v>
      </c>
    </row>
    <row r="425" s="2" customFormat="1" ht="40.5" spans="1:5">
      <c r="A425" s="11">
        <f>MAX($A$3:A424)+1</f>
        <v>198</v>
      </c>
      <c r="B425" s="17" t="s">
        <v>621</v>
      </c>
      <c r="C425" s="13" t="str">
        <f>_xlfn.XLOOKUP(B425,Sheet5!$A:$A,Sheet5!$B:$B,0,0,1)</f>
        <v>915301123518502186</v>
      </c>
      <c r="D425" s="12" t="s">
        <v>622</v>
      </c>
      <c r="E425" s="11" t="s">
        <v>12</v>
      </c>
    </row>
    <row r="426" s="2" customFormat="1" ht="40.5" spans="1:5">
      <c r="A426" s="11">
        <f>MAX($A$3:A425)+1</f>
        <v>199</v>
      </c>
      <c r="B426" s="17" t="s">
        <v>623</v>
      </c>
      <c r="C426" s="13" t="str">
        <f>_xlfn.XLOOKUP(B426,Sheet5!$A:$A,Sheet5!$B:$B,0,0,1)</f>
        <v>91533100323059859T</v>
      </c>
      <c r="D426" s="12" t="s">
        <v>624</v>
      </c>
      <c r="E426" s="11" t="s">
        <v>12</v>
      </c>
    </row>
    <row r="427" s="2" customFormat="1" ht="27" spans="1:5">
      <c r="A427" s="11">
        <f>MAX($A$3:A426)+1</f>
        <v>200</v>
      </c>
      <c r="B427" s="17" t="s">
        <v>625</v>
      </c>
      <c r="C427" s="13" t="str">
        <f>_xlfn.XLOOKUP(B427,Sheet5!$A:$A,Sheet5!$B:$B,0,0,1)</f>
        <v>91530000059455966L</v>
      </c>
      <c r="D427" s="12" t="s">
        <v>626</v>
      </c>
      <c r="E427" s="11" t="s">
        <v>12</v>
      </c>
    </row>
    <row r="428" s="2" customFormat="1" ht="27" spans="1:5">
      <c r="A428" s="11"/>
      <c r="B428" s="17"/>
      <c r="C428" s="13"/>
      <c r="D428" s="12" t="s">
        <v>627</v>
      </c>
      <c r="E428" s="11" t="s">
        <v>12</v>
      </c>
    </row>
    <row r="429" s="2" customFormat="1" ht="19.95" customHeight="1" spans="1:5">
      <c r="A429" s="11">
        <f>MAX($A$3:A428)+1</f>
        <v>201</v>
      </c>
      <c r="B429" s="17" t="s">
        <v>628</v>
      </c>
      <c r="C429" s="13" t="str">
        <f>_xlfn.XLOOKUP(B429,Sheet5!$A:$A,Sheet5!$B:$B,0,0,1)</f>
        <v>915329310569888556</v>
      </c>
      <c r="D429" s="12" t="s">
        <v>629</v>
      </c>
      <c r="E429" s="11" t="s">
        <v>12</v>
      </c>
    </row>
    <row r="430" s="2" customFormat="1" ht="27" spans="1:5">
      <c r="A430" s="11">
        <f>MAX($A$3:A429)+1</f>
        <v>202</v>
      </c>
      <c r="B430" s="17" t="s">
        <v>630</v>
      </c>
      <c r="C430" s="13" t="str">
        <f>_xlfn.XLOOKUP(B430,Sheet5!$A:$A,Sheet5!$B:$B,0,0,1)</f>
        <v>91530800709892181U</v>
      </c>
      <c r="D430" s="12" t="s">
        <v>631</v>
      </c>
      <c r="E430" s="11" t="s">
        <v>12</v>
      </c>
    </row>
    <row r="431" s="2" customFormat="1" ht="27" spans="1:5">
      <c r="A431" s="11"/>
      <c r="B431" s="17"/>
      <c r="C431" s="13"/>
      <c r="D431" s="12" t="s">
        <v>632</v>
      </c>
      <c r="E431" s="11" t="s">
        <v>12</v>
      </c>
    </row>
    <row r="432" s="2" customFormat="1" ht="40.5" spans="1:5">
      <c r="A432" s="11"/>
      <c r="B432" s="17"/>
      <c r="C432" s="13"/>
      <c r="D432" s="12" t="s">
        <v>633</v>
      </c>
      <c r="E432" s="11" t="s">
        <v>12</v>
      </c>
    </row>
    <row r="433" s="2" customFormat="1" ht="19.95" customHeight="1" spans="1:5">
      <c r="A433" s="11"/>
      <c r="B433" s="17"/>
      <c r="C433" s="13"/>
      <c r="D433" s="12" t="s">
        <v>634</v>
      </c>
      <c r="E433" s="11" t="s">
        <v>12</v>
      </c>
    </row>
    <row r="434" s="2" customFormat="1" ht="27" spans="1:5">
      <c r="A434" s="11"/>
      <c r="B434" s="17"/>
      <c r="C434" s="13"/>
      <c r="D434" s="12" t="s">
        <v>635</v>
      </c>
      <c r="E434" s="11" t="s">
        <v>12</v>
      </c>
    </row>
    <row r="435" s="2" customFormat="1" ht="27" spans="1:5">
      <c r="A435" s="11">
        <f>MAX($A$3:A434)+1</f>
        <v>203</v>
      </c>
      <c r="B435" s="17" t="s">
        <v>636</v>
      </c>
      <c r="C435" s="13" t="str">
        <f>_xlfn.XLOOKUP(B435,Sheet5!$A:$A,Sheet5!$B:$B,0,0,1)</f>
        <v>915301006930624734</v>
      </c>
      <c r="D435" s="12" t="s">
        <v>637</v>
      </c>
      <c r="E435" s="11" t="s">
        <v>12</v>
      </c>
    </row>
    <row r="436" s="2" customFormat="1" ht="40.5" spans="1:5">
      <c r="A436" s="11"/>
      <c r="B436" s="17"/>
      <c r="C436" s="13"/>
      <c r="D436" s="12" t="s">
        <v>638</v>
      </c>
      <c r="E436" s="11" t="s">
        <v>12</v>
      </c>
    </row>
    <row r="437" s="2" customFormat="1" spans="1:5">
      <c r="A437" s="11"/>
      <c r="B437" s="17"/>
      <c r="C437" s="13"/>
      <c r="D437" s="12" t="s">
        <v>639</v>
      </c>
      <c r="E437" s="11" t="s">
        <v>12</v>
      </c>
    </row>
    <row r="438" s="2" customFormat="1" ht="27" spans="1:5">
      <c r="A438" s="11">
        <f>MAX($A$3:A437)+1</f>
        <v>204</v>
      </c>
      <c r="B438" s="17" t="s">
        <v>640</v>
      </c>
      <c r="C438" s="13" t="str">
        <f>_xlfn.XLOOKUP(B438,Sheet5!$A:$A,Sheet5!$B:$B,0,0,1)</f>
        <v>9153010055012565X1</v>
      </c>
      <c r="D438" s="12" t="s">
        <v>641</v>
      </c>
      <c r="E438" s="11" t="s">
        <v>12</v>
      </c>
    </row>
    <row r="439" s="2" customFormat="1" ht="27" spans="1:5">
      <c r="A439" s="11"/>
      <c r="B439" s="17"/>
      <c r="C439" s="13"/>
      <c r="D439" s="12" t="s">
        <v>642</v>
      </c>
      <c r="E439" s="11" t="s">
        <v>12</v>
      </c>
    </row>
    <row r="440" s="2" customFormat="1" ht="19.95" customHeight="1" spans="1:5">
      <c r="A440" s="11">
        <f>MAX($A$3:A439)+1</f>
        <v>205</v>
      </c>
      <c r="B440" s="17" t="s">
        <v>643</v>
      </c>
      <c r="C440" s="13" t="str">
        <f>_xlfn.XLOOKUP(B440,Sheet5!$A:$A,Sheet5!$B:$B,0,0,1)</f>
        <v>91530923MA6K5UX80A</v>
      </c>
      <c r="D440" s="12" t="s">
        <v>644</v>
      </c>
      <c r="E440" s="11" t="s">
        <v>12</v>
      </c>
    </row>
    <row r="441" s="2" customFormat="1" ht="19.95" customHeight="1" spans="1:5">
      <c r="A441" s="11">
        <f>MAX($A$3:A440)+1</f>
        <v>206</v>
      </c>
      <c r="B441" s="17" t="s">
        <v>645</v>
      </c>
      <c r="C441" s="13" t="str">
        <f>_xlfn.XLOOKUP(B441,Sheet5!$A:$A,Sheet5!$B:$B,0,0,1)</f>
        <v>91530902709868085Q</v>
      </c>
      <c r="D441" s="12" t="s">
        <v>646</v>
      </c>
      <c r="E441" s="11" t="s">
        <v>12</v>
      </c>
    </row>
    <row r="442" s="2" customFormat="1" ht="19.95" customHeight="1" spans="1:5">
      <c r="A442" s="11"/>
      <c r="B442" s="17"/>
      <c r="C442" s="13"/>
      <c r="D442" s="12" t="s">
        <v>647</v>
      </c>
      <c r="E442" s="11" t="s">
        <v>12</v>
      </c>
    </row>
    <row r="443" s="2" customFormat="1" ht="19.95" customHeight="1" spans="1:5">
      <c r="A443" s="11">
        <f>MAX($A$3:A442)+1</f>
        <v>207</v>
      </c>
      <c r="B443" s="17" t="s">
        <v>648</v>
      </c>
      <c r="C443" s="13" t="str">
        <f>_xlfn.XLOOKUP(B443,Sheet5!$A:$A,Sheet5!$B:$B,0,0,1)</f>
        <v>91532301MA6KXHB61L</v>
      </c>
      <c r="D443" s="12" t="s">
        <v>649</v>
      </c>
      <c r="E443" s="11" t="s">
        <v>12</v>
      </c>
    </row>
    <row r="444" s="2" customFormat="1" ht="19.95" customHeight="1" spans="1:5">
      <c r="A444" s="11"/>
      <c r="B444" s="17"/>
      <c r="C444" s="13"/>
      <c r="D444" s="12" t="s">
        <v>650</v>
      </c>
      <c r="E444" s="11" t="s">
        <v>12</v>
      </c>
    </row>
    <row r="445" s="2" customFormat="1" ht="39.6" customHeight="1" spans="1:5">
      <c r="A445" s="11">
        <f>MAX($A$3:A444)+1</f>
        <v>208</v>
      </c>
      <c r="B445" s="17" t="s">
        <v>651</v>
      </c>
      <c r="C445" s="13" t="str">
        <f>_xlfn.XLOOKUP(B445,Sheet5!$A:$A,Sheet5!$B:$B,0,0,1)</f>
        <v>9153232473805120XW</v>
      </c>
      <c r="D445" s="12" t="s">
        <v>652</v>
      </c>
      <c r="E445" s="11" t="s">
        <v>12</v>
      </c>
    </row>
    <row r="446" s="2" customFormat="1" ht="45.6" customHeight="1" spans="1:5">
      <c r="A446" s="11">
        <f>MAX($A$3:A445)+1</f>
        <v>209</v>
      </c>
      <c r="B446" s="17" t="s">
        <v>653</v>
      </c>
      <c r="C446" s="13" t="str">
        <f>_xlfn.XLOOKUP(B446,Sheet5!$A:$A,Sheet5!$B:$B,0,0,1)</f>
        <v>91510104MA65WEQ431</v>
      </c>
      <c r="D446" s="12" t="s">
        <v>654</v>
      </c>
      <c r="E446" s="11" t="s">
        <v>12</v>
      </c>
    </row>
    <row r="447" s="2" customFormat="1" ht="45.6" customHeight="1" spans="1:5">
      <c r="A447" s="11">
        <f>MAX($A$3:A446)+1</f>
        <v>210</v>
      </c>
      <c r="B447" s="17" t="s">
        <v>655</v>
      </c>
      <c r="C447" s="13" t="str">
        <f>_xlfn.XLOOKUP(B447,Sheet5!$A:$A,Sheet5!$B:$B,0,0,1)</f>
        <v>91530802MA6P5U8948</v>
      </c>
      <c r="D447" s="12" t="s">
        <v>656</v>
      </c>
      <c r="E447" s="11" t="s">
        <v>12</v>
      </c>
    </row>
    <row r="448" s="2" customFormat="1" ht="45.6" customHeight="1" spans="1:5">
      <c r="A448" s="11">
        <f>MAX($A$3:A447)+1</f>
        <v>211</v>
      </c>
      <c r="B448" s="17" t="s">
        <v>657</v>
      </c>
      <c r="C448" s="13" t="str">
        <f>_xlfn.XLOOKUP(B448,Sheet5!$A:$A,Sheet5!$B:$B,0,0,1)</f>
        <v>915303005798209989</v>
      </c>
      <c r="D448" s="12" t="s">
        <v>658</v>
      </c>
      <c r="E448" s="11" t="s">
        <v>12</v>
      </c>
    </row>
    <row r="449" s="2" customFormat="1" ht="27" spans="1:5">
      <c r="A449" s="11">
        <f>MAX($A$3:A448)+1</f>
        <v>212</v>
      </c>
      <c r="B449" s="17" t="s">
        <v>659</v>
      </c>
      <c r="C449" s="13" t="s">
        <v>660</v>
      </c>
      <c r="D449" s="12" t="s">
        <v>661</v>
      </c>
      <c r="E449" s="11" t="s">
        <v>12</v>
      </c>
    </row>
    <row r="450" s="2" customFormat="1" ht="27" spans="1:5">
      <c r="A450" s="11">
        <f>MAX($A$3:A449)+1</f>
        <v>213</v>
      </c>
      <c r="B450" s="17" t="s">
        <v>662</v>
      </c>
      <c r="C450" s="13" t="str">
        <f>_xlfn.XLOOKUP(B450,Sheet5!$A:$A,Sheet5!$B:$B,0,0,1)</f>
        <v>91530524MA6K7NNW5U</v>
      </c>
      <c r="D450" s="12" t="s">
        <v>663</v>
      </c>
      <c r="E450" s="11" t="s">
        <v>12</v>
      </c>
    </row>
    <row r="451" s="2" customFormat="1" ht="27" spans="1:5">
      <c r="A451" s="11"/>
      <c r="B451" s="17"/>
      <c r="C451" s="13"/>
      <c r="D451" s="12" t="s">
        <v>664</v>
      </c>
      <c r="E451" s="11" t="s">
        <v>12</v>
      </c>
    </row>
    <row r="452" s="2" customFormat="1" ht="27" spans="1:5">
      <c r="A452" s="11">
        <f>MAX($A$3:A451)+1</f>
        <v>214</v>
      </c>
      <c r="B452" s="17" t="s">
        <v>665</v>
      </c>
      <c r="C452" s="13" t="str">
        <f>_xlfn.XLOOKUP(B452,Sheet5!$A:$A,Sheet5!$B:$B,0,0,1)</f>
        <v>91530502080405920C</v>
      </c>
      <c r="D452" s="12" t="s">
        <v>666</v>
      </c>
      <c r="E452" s="11" t="s">
        <v>12</v>
      </c>
    </row>
    <row r="453" s="2" customFormat="1" ht="40.5" spans="1:5">
      <c r="A453" s="11">
        <f>MAX($A$3:A452)+1</f>
        <v>215</v>
      </c>
      <c r="B453" s="17" t="s">
        <v>667</v>
      </c>
      <c r="C453" s="13" t="str">
        <f>_xlfn.XLOOKUP(B453,Sheet5!$A:$A,Sheet5!$B:$B,0,0,1)</f>
        <v>91530103MA6L0R9F05</v>
      </c>
      <c r="D453" s="12" t="s">
        <v>668</v>
      </c>
      <c r="E453" s="11" t="s">
        <v>12</v>
      </c>
    </row>
    <row r="454" s="2" customFormat="1" ht="54" spans="1:5">
      <c r="A454" s="11">
        <f>MAX($A$3:A453)+1</f>
        <v>216</v>
      </c>
      <c r="B454" s="17" t="s">
        <v>669</v>
      </c>
      <c r="C454" s="13" t="str">
        <f>_xlfn.XLOOKUP(B454,Sheet5!$A:$A,Sheet5!$B:$B,0,0,1)</f>
        <v>91530923566223000Y</v>
      </c>
      <c r="D454" s="12" t="s">
        <v>670</v>
      </c>
      <c r="E454" s="11" t="s">
        <v>12</v>
      </c>
    </row>
    <row r="455" s="2" customFormat="1" ht="27" spans="1:5">
      <c r="A455" s="11">
        <f>MAX($A$3:A454)+1</f>
        <v>217</v>
      </c>
      <c r="B455" s="17" t="s">
        <v>671</v>
      </c>
      <c r="C455" s="13" t="str">
        <f>_xlfn.XLOOKUP(B455,Sheet5!$A:$A,Sheet5!$B:$B,0,0,1)</f>
        <v>91530102MA6K851BXR</v>
      </c>
      <c r="D455" s="12" t="s">
        <v>672</v>
      </c>
      <c r="E455" s="11" t="s">
        <v>12</v>
      </c>
    </row>
    <row r="456" s="2" customFormat="1" ht="27" spans="1:5">
      <c r="A456" s="11">
        <f>MAX($A$3:A455)+1</f>
        <v>218</v>
      </c>
      <c r="B456" s="17" t="s">
        <v>673</v>
      </c>
      <c r="C456" s="13" t="str">
        <f>_xlfn.XLOOKUP(B456,Sheet5!$A:$A,Sheet5!$B:$B,0,0,1)</f>
        <v>91532502594555053B</v>
      </c>
      <c r="D456" s="12" t="s">
        <v>674</v>
      </c>
      <c r="E456" s="11" t="s">
        <v>12</v>
      </c>
    </row>
    <row r="457" s="2" customFormat="1" ht="27" spans="1:5">
      <c r="A457" s="11">
        <f>MAX($A$3:A456)+1</f>
        <v>219</v>
      </c>
      <c r="B457" s="17" t="s">
        <v>675</v>
      </c>
      <c r="C457" s="13" t="str">
        <f>_xlfn.XLOOKUP(B457,Sheet5!$A:$A,Sheet5!$B:$B,0,0,1)</f>
        <v>91530102MA6K8617XW</v>
      </c>
      <c r="D457" s="12" t="s">
        <v>676</v>
      </c>
      <c r="E457" s="11" t="s">
        <v>12</v>
      </c>
    </row>
    <row r="458" s="2" customFormat="1" ht="27" spans="1:5">
      <c r="A458" s="11">
        <f>MAX($A$3:A457)+1</f>
        <v>220</v>
      </c>
      <c r="B458" s="17" t="s">
        <v>677</v>
      </c>
      <c r="C458" s="13" t="str">
        <f>_xlfn.XLOOKUP(B458,Sheet5!$A:$A,Sheet5!$B:$B,0,0,1)</f>
        <v>91530100MA6KGU136A</v>
      </c>
      <c r="D458" s="12" t="s">
        <v>678</v>
      </c>
      <c r="E458" s="11" t="s">
        <v>12</v>
      </c>
    </row>
    <row r="459" s="2" customFormat="1" ht="19.95" customHeight="1" spans="1:5">
      <c r="A459" s="11">
        <f>MAX($A$3:A458)+1</f>
        <v>221</v>
      </c>
      <c r="B459" s="17" t="s">
        <v>679</v>
      </c>
      <c r="C459" s="13" t="str">
        <f>_xlfn.XLOOKUP(B459,Sheet5!$A:$A,Sheet5!$B:$B,0,0,1)</f>
        <v>91530103MA6PC9DL5H</v>
      </c>
      <c r="D459" s="12" t="s">
        <v>680</v>
      </c>
      <c r="E459" s="11" t="s">
        <v>12</v>
      </c>
    </row>
    <row r="460" s="2" customFormat="1" ht="19.95" customHeight="1" spans="1:5">
      <c r="A460" s="11">
        <f>MAX($A$3:A459)+1</f>
        <v>222</v>
      </c>
      <c r="B460" s="17" t="s">
        <v>681</v>
      </c>
      <c r="C460" s="13" t="str">
        <f>_xlfn.XLOOKUP(B460,Sheet5!$A:$A,Sheet5!$B:$B,0,0,1)</f>
        <v>91532530MA6NWJY28K</v>
      </c>
      <c r="D460" s="12" t="s">
        <v>682</v>
      </c>
      <c r="E460" s="11" t="s">
        <v>12</v>
      </c>
    </row>
    <row r="461" s="2" customFormat="1" ht="27" spans="1:5">
      <c r="A461" s="11">
        <f>MAX($A$3:A460)+1</f>
        <v>223</v>
      </c>
      <c r="B461" s="17" t="s">
        <v>683</v>
      </c>
      <c r="C461" s="13" t="str">
        <f>_xlfn.XLOOKUP(B461,Sheet5!$A:$A,Sheet5!$B:$B,0,0,1)</f>
        <v>91530111MA6PLEGB5X</v>
      </c>
      <c r="D461" s="12" t="s">
        <v>684</v>
      </c>
      <c r="E461" s="11" t="s">
        <v>12</v>
      </c>
    </row>
    <row r="462" s="2" customFormat="1" ht="40.5" spans="1:5">
      <c r="A462" s="11">
        <f>MAX($A$3:A461)+1</f>
        <v>224</v>
      </c>
      <c r="B462" s="17" t="s">
        <v>685</v>
      </c>
      <c r="C462" s="13" t="str">
        <f>_xlfn.XLOOKUP(B462,Sheet5!$A:$A,Sheet5!$B:$B,0,0,1)</f>
        <v>91530102MA6PBKTBXE</v>
      </c>
      <c r="D462" s="12" t="s">
        <v>686</v>
      </c>
      <c r="E462" s="11" t="s">
        <v>12</v>
      </c>
    </row>
    <row r="463" s="2" customFormat="1" ht="40.5" spans="1:5">
      <c r="A463" s="11">
        <f>MAX($A$3:A462)+1</f>
        <v>225</v>
      </c>
      <c r="B463" s="17" t="s">
        <v>687</v>
      </c>
      <c r="C463" s="13" t="str">
        <f>_xlfn.XLOOKUP(B463,Sheet5!$A:$A,Sheet5!$B:$B,0,0,1)</f>
        <v>915334003228618231</v>
      </c>
      <c r="D463" s="12" t="s">
        <v>688</v>
      </c>
      <c r="E463" s="11" t="s">
        <v>12</v>
      </c>
    </row>
    <row r="464" s="2" customFormat="1" ht="40.5" spans="1:5">
      <c r="A464" s="11">
        <f>MAX($A$3:A463)+1</f>
        <v>226</v>
      </c>
      <c r="B464" s="17" t="s">
        <v>689</v>
      </c>
      <c r="C464" s="13" t="str">
        <f>_xlfn.XLOOKUP(B464,Sheet5!$A:$A,Sheet5!$B:$B,0,0,1)</f>
        <v>91533400MA6K604T1P</v>
      </c>
      <c r="D464" s="12" t="s">
        <v>690</v>
      </c>
      <c r="E464" s="11" t="s">
        <v>12</v>
      </c>
    </row>
    <row r="465" s="2" customFormat="1" ht="40.5" spans="1:5">
      <c r="A465" s="11">
        <f>MAX($A$3:A464)+1</f>
        <v>227</v>
      </c>
      <c r="B465" s="17" t="s">
        <v>691</v>
      </c>
      <c r="C465" s="13" t="str">
        <f>_xlfn.XLOOKUP(B465,Sheet5!$A:$A,Sheet5!$B:$B,0,0,1)</f>
        <v>91533400075279229E</v>
      </c>
      <c r="D465" s="12" t="s">
        <v>692</v>
      </c>
      <c r="E465" s="11" t="s">
        <v>12</v>
      </c>
    </row>
    <row r="466" s="2" customFormat="1" ht="27" spans="1:5">
      <c r="A466" s="11">
        <f>MAX($A$3:A465)+1</f>
        <v>228</v>
      </c>
      <c r="B466" s="17" t="s">
        <v>693</v>
      </c>
      <c r="C466" s="13" t="str">
        <f>_xlfn.XLOOKUP(B466,Sheet5!$A:$A,Sheet5!$B:$B,0,0,1)</f>
        <v>9153342121942123XJ</v>
      </c>
      <c r="D466" s="12" t="s">
        <v>694</v>
      </c>
      <c r="E466" s="11" t="s">
        <v>12</v>
      </c>
    </row>
    <row r="467" s="2" customFormat="1" ht="27" spans="1:5">
      <c r="A467" s="11">
        <f>MAX($A$3:A466)+1</f>
        <v>229</v>
      </c>
      <c r="B467" s="17" t="s">
        <v>695</v>
      </c>
      <c r="C467" s="13" t="str">
        <f>_xlfn.XLOOKUP(B467,Sheet5!$A:$A,Sheet5!$B:$B,0,0,1)</f>
        <v>91530100MA6KC41K29</v>
      </c>
      <c r="D467" s="12" t="s">
        <v>696</v>
      </c>
      <c r="E467" s="11" t="s">
        <v>12</v>
      </c>
    </row>
    <row r="468" s="2" customFormat="1" ht="27" spans="1:5">
      <c r="A468" s="11">
        <f>MAX($A$3:A467)+1</f>
        <v>230</v>
      </c>
      <c r="B468" s="17" t="s">
        <v>697</v>
      </c>
      <c r="C468" s="13" t="str">
        <f>_xlfn.XLOOKUP(B468,Sheet5!$A:$A,Sheet5!$B:$B,0,0,1)</f>
        <v>915300007097087867</v>
      </c>
      <c r="D468" s="12" t="s">
        <v>698</v>
      </c>
      <c r="E468" s="11" t="s">
        <v>12</v>
      </c>
    </row>
    <row r="469" s="2" customFormat="1" ht="27" spans="1:5">
      <c r="A469" s="11">
        <f>MAX($A$3:A468)+1</f>
        <v>231</v>
      </c>
      <c r="B469" s="17" t="s">
        <v>699</v>
      </c>
      <c r="C469" s="13" t="str">
        <f>_xlfn.XLOOKUP(B469,Sheet5!$A:$A,Sheet5!$B:$B,0,0,1)</f>
        <v>91530524MA6K8JRF6D</v>
      </c>
      <c r="D469" s="12" t="s">
        <v>700</v>
      </c>
      <c r="E469" s="11" t="s">
        <v>12</v>
      </c>
    </row>
    <row r="470" s="2" customFormat="1" ht="40.5" spans="1:5">
      <c r="A470" s="11">
        <f>MAX($A$3:A469)+1</f>
        <v>232</v>
      </c>
      <c r="B470" s="17" t="s">
        <v>701</v>
      </c>
      <c r="C470" s="13" t="str">
        <f>_xlfn.XLOOKUP(B470,Sheet5!$A:$A,Sheet5!$B:$B,0,0,1)</f>
        <v>91530326MA6NLQJ64Q</v>
      </c>
      <c r="D470" s="12" t="s">
        <v>702</v>
      </c>
      <c r="E470" s="11" t="s">
        <v>12</v>
      </c>
    </row>
    <row r="471" s="2" customFormat="1" ht="54" spans="1:5">
      <c r="A471" s="11">
        <f>MAX($A$3:A470)+1</f>
        <v>233</v>
      </c>
      <c r="B471" s="17" t="s">
        <v>703</v>
      </c>
      <c r="C471" s="13" t="str">
        <f>_xlfn.XLOOKUP(B471,Sheet5!$A:$A,Sheet5!$B:$B,0,0,1)</f>
        <v>91533103709855428F</v>
      </c>
      <c r="D471" s="12" t="s">
        <v>704</v>
      </c>
      <c r="E471" s="11" t="s">
        <v>12</v>
      </c>
    </row>
    <row r="472" s="2" customFormat="1" ht="27" spans="1:5">
      <c r="A472" s="11">
        <f>MAX($A$3:A471)+1</f>
        <v>234</v>
      </c>
      <c r="B472" s="17" t="s">
        <v>705</v>
      </c>
      <c r="C472" s="13" t="str">
        <f>_xlfn.XLOOKUP(B472,Sheet5!$A:$A,Sheet5!$B:$B,0,0,1)</f>
        <v>91530103MA6KTM2E19</v>
      </c>
      <c r="D472" s="12" t="s">
        <v>706</v>
      </c>
      <c r="E472" s="11" t="s">
        <v>12</v>
      </c>
    </row>
    <row r="473" s="2" customFormat="1" ht="27" spans="1:5">
      <c r="A473" s="11">
        <f>MAX($A$3:A472)+1</f>
        <v>235</v>
      </c>
      <c r="B473" s="17" t="s">
        <v>707</v>
      </c>
      <c r="C473" s="13" t="str">
        <f>_xlfn.XLOOKUP(B473,Sheet5!$A:$A,Sheet5!$B:$B,0,0,1)</f>
        <v>91530102MA6KBTGR8B</v>
      </c>
      <c r="D473" s="12" t="s">
        <v>708</v>
      </c>
      <c r="E473" s="11" t="s">
        <v>12</v>
      </c>
    </row>
    <row r="474" s="2" customFormat="1" ht="40.5" spans="1:5">
      <c r="A474" s="11">
        <f>MAX($A$3:A473)+1</f>
        <v>236</v>
      </c>
      <c r="B474" s="17" t="s">
        <v>709</v>
      </c>
      <c r="C474" s="13" t="str">
        <f>_xlfn.XLOOKUP(B474,Sheet5!$A:$A,Sheet5!$B:$B,0,0,1)</f>
        <v>913401247690154476</v>
      </c>
      <c r="D474" s="12" t="s">
        <v>710</v>
      </c>
      <c r="E474" s="11" t="s">
        <v>12</v>
      </c>
    </row>
    <row r="475" s="2" customFormat="1" ht="27" spans="1:5">
      <c r="A475" s="11">
        <f>MAX($A$3:A474)+1</f>
        <v>237</v>
      </c>
      <c r="B475" s="17" t="s">
        <v>711</v>
      </c>
      <c r="C475" s="13" t="str">
        <f>_xlfn.XLOOKUP(B475,Sheet5!$A:$A,Sheet5!$B:$B,0,0,1)</f>
        <v>915300000804173826</v>
      </c>
      <c r="D475" s="12" t="s">
        <v>712</v>
      </c>
      <c r="E475" s="11" t="s">
        <v>12</v>
      </c>
    </row>
    <row r="476" s="2" customFormat="1" ht="27" spans="1:5">
      <c r="A476" s="11">
        <f>MAX($A$3:A475)+1</f>
        <v>238</v>
      </c>
      <c r="B476" s="17" t="s">
        <v>713</v>
      </c>
      <c r="C476" s="13" t="str">
        <f>_xlfn.XLOOKUP(B476,Sheet5!$A:$A,Sheet5!$B:$B,0,0,1)</f>
        <v>91530000061580205R</v>
      </c>
      <c r="D476" s="12" t="s">
        <v>714</v>
      </c>
      <c r="E476" s="11" t="s">
        <v>12</v>
      </c>
    </row>
    <row r="477" s="2" customFormat="1" ht="27" spans="1:5">
      <c r="A477" s="11">
        <f>MAX($A$3:A476)+1</f>
        <v>239</v>
      </c>
      <c r="B477" s="17" t="s">
        <v>715</v>
      </c>
      <c r="C477" s="13" t="str">
        <f>_xlfn.XLOOKUP(B477,Sheet5!$A:$A,Sheet5!$B:$B,0,0,1)</f>
        <v>91530802MA6PLQGX85</v>
      </c>
      <c r="D477" s="12" t="s">
        <v>716</v>
      </c>
      <c r="E477" s="11" t="s">
        <v>12</v>
      </c>
    </row>
    <row r="478" s="2" customFormat="1" ht="27" spans="1:5">
      <c r="A478" s="11">
        <f>MAX($A$3:A477)+1</f>
        <v>240</v>
      </c>
      <c r="B478" s="17" t="s">
        <v>717</v>
      </c>
      <c r="C478" s="13" t="str">
        <f>_xlfn.XLOOKUP(B478,Sheet5!$A:$A,Sheet5!$B:$B,0,0,1)</f>
        <v>91530000767077089M</v>
      </c>
      <c r="D478" s="12" t="s">
        <v>718</v>
      </c>
      <c r="E478" s="11" t="s">
        <v>12</v>
      </c>
    </row>
    <row r="479" s="2" customFormat="1" ht="27" spans="1:5">
      <c r="A479" s="11">
        <f>MAX($A$3:A478)+1</f>
        <v>241</v>
      </c>
      <c r="B479" s="17" t="s">
        <v>719</v>
      </c>
      <c r="C479" s="13" t="str">
        <f>_xlfn.XLOOKUP(B479,Sheet5!$A:$A,Sheet5!$B:$B,0,0,1)</f>
        <v>91533103MA6MXLXN3B</v>
      </c>
      <c r="D479" s="12" t="s">
        <v>720</v>
      </c>
      <c r="E479" s="11" t="s">
        <v>12</v>
      </c>
    </row>
    <row r="480" s="2" customFormat="1" ht="27" spans="1:5">
      <c r="A480" s="11"/>
      <c r="B480" s="17"/>
      <c r="C480" s="13"/>
      <c r="D480" s="12" t="s">
        <v>721</v>
      </c>
      <c r="E480" s="11" t="s">
        <v>12</v>
      </c>
    </row>
    <row r="481" s="2" customFormat="1" spans="1:5">
      <c r="A481" s="11">
        <f>MAX($A$3:A480)+1</f>
        <v>242</v>
      </c>
      <c r="B481" s="17" t="s">
        <v>722</v>
      </c>
      <c r="C481" s="13" t="str">
        <f>_xlfn.XLOOKUP(B481,Sheet5!$A:$A,Sheet5!$B:$B,0,0,1)</f>
        <v>91530100681253037U</v>
      </c>
      <c r="D481" s="12" t="s">
        <v>723</v>
      </c>
      <c r="E481" s="11" t="s">
        <v>12</v>
      </c>
    </row>
    <row r="482" s="2" customFormat="1" spans="1:5">
      <c r="A482" s="11"/>
      <c r="B482" s="17"/>
      <c r="C482" s="13"/>
      <c r="D482" s="12" t="s">
        <v>724</v>
      </c>
      <c r="E482" s="11" t="s">
        <v>12</v>
      </c>
    </row>
    <row r="483" s="2" customFormat="1" ht="40.5" spans="1:5">
      <c r="A483" s="11">
        <f>MAX($A$3:A482)+1</f>
        <v>243</v>
      </c>
      <c r="B483" s="17" t="s">
        <v>725</v>
      </c>
      <c r="C483" s="13" t="str">
        <f>_xlfn.XLOOKUP(B483,Sheet5!$A:$A,Sheet5!$B:$B,0,0,1)</f>
        <v>91530102MA6Q6RKR65</v>
      </c>
      <c r="D483" s="12" t="s">
        <v>726</v>
      </c>
      <c r="E483" s="11" t="s">
        <v>12</v>
      </c>
    </row>
    <row r="484" s="2" customFormat="1" ht="40.5" spans="1:5">
      <c r="A484" s="11">
        <f>MAX($A$3:A483)+1</f>
        <v>244</v>
      </c>
      <c r="B484" s="17" t="s">
        <v>727</v>
      </c>
      <c r="C484" s="13" t="str">
        <f>_xlfn.XLOOKUP(B484,Sheet5!$A:$A,Sheet5!$B:$B,0,0,1)</f>
        <v>91530000399226991D</v>
      </c>
      <c r="D484" s="12" t="s">
        <v>728</v>
      </c>
      <c r="E484" s="11" t="s">
        <v>12</v>
      </c>
    </row>
    <row r="485" s="2" customFormat="1" ht="27" spans="1:5">
      <c r="A485" s="11">
        <f>MAX($A$3:A484)+1</f>
        <v>245</v>
      </c>
      <c r="B485" s="17" t="s">
        <v>729</v>
      </c>
      <c r="C485" s="13" t="str">
        <f>_xlfn.XLOOKUP(B485,Sheet5!$A:$A,Sheet5!$B:$B,0,0,1)</f>
        <v>91530581MA6PN4XK0Q</v>
      </c>
      <c r="D485" s="12" t="s">
        <v>730</v>
      </c>
      <c r="E485" s="11" t="s">
        <v>12</v>
      </c>
    </row>
    <row r="486" s="2" customFormat="1" ht="27" spans="1:5">
      <c r="A486" s="11">
        <f>MAX($A$3:A485)+1</f>
        <v>246</v>
      </c>
      <c r="B486" s="17" t="s">
        <v>731</v>
      </c>
      <c r="C486" s="13" t="str">
        <f>_xlfn.XLOOKUP(B486,Sheet5!$A:$A,Sheet5!$B:$B,0,0,1)</f>
        <v>91150291787084817D</v>
      </c>
      <c r="D486" s="12" t="s">
        <v>732</v>
      </c>
      <c r="E486" s="11" t="s">
        <v>12</v>
      </c>
    </row>
    <row r="487" s="2" customFormat="1" ht="27" spans="1:5">
      <c r="A487" s="11">
        <f>MAX($A$3:A486)+1</f>
        <v>247</v>
      </c>
      <c r="B487" s="17" t="s">
        <v>733</v>
      </c>
      <c r="C487" s="13" t="str">
        <f>_xlfn.XLOOKUP(B487,Sheet5!$A:$A,Sheet5!$B:$B,0,0,1)</f>
        <v>913401007865216674</v>
      </c>
      <c r="D487" s="12" t="s">
        <v>734</v>
      </c>
      <c r="E487" s="11" t="s">
        <v>12</v>
      </c>
    </row>
    <row r="488" s="2" customFormat="1" ht="27" spans="1:5">
      <c r="A488" s="11">
        <f>MAX($A$3:A487)+1</f>
        <v>248</v>
      </c>
      <c r="B488" s="17" t="s">
        <v>735</v>
      </c>
      <c r="C488" s="13" t="str">
        <f>_xlfn.XLOOKUP(B488,Sheet5!$A:$A,Sheet5!$B:$B,0,0,1)</f>
        <v>915300002167834110</v>
      </c>
      <c r="D488" s="12" t="s">
        <v>736</v>
      </c>
      <c r="E488" s="11" t="s">
        <v>12</v>
      </c>
    </row>
    <row r="489" s="2" customFormat="1" ht="40.5" spans="1:5">
      <c r="A489" s="11">
        <f>MAX($A$3:A488)+1</f>
        <v>249</v>
      </c>
      <c r="B489" s="17" t="s">
        <v>737</v>
      </c>
      <c r="C489" s="13" t="str">
        <f>_xlfn.XLOOKUP(B489,Sheet5!$A:$A,Sheet5!$B:$B,0,0,1)</f>
        <v>91532300MA6NHMF4X9</v>
      </c>
      <c r="D489" s="12" t="s">
        <v>738</v>
      </c>
      <c r="E489" s="11" t="s">
        <v>12</v>
      </c>
    </row>
    <row r="490" s="2" customFormat="1" ht="40.5" spans="1:5">
      <c r="A490" s="11">
        <f>MAX($A$3:A489)+1</f>
        <v>250</v>
      </c>
      <c r="B490" s="17" t="s">
        <v>739</v>
      </c>
      <c r="C490" s="13" t="str">
        <f>_xlfn.XLOOKUP(B490,Sheet5!$A:$A,Sheet5!$B:$B,0,0,1)</f>
        <v>91530702MA6NN7TM8J</v>
      </c>
      <c r="D490" s="12" t="s">
        <v>740</v>
      </c>
      <c r="E490" s="11" t="s">
        <v>12</v>
      </c>
    </row>
    <row r="491" s="2" customFormat="1" ht="27" spans="1:5">
      <c r="A491" s="11">
        <f>MAX($A$3:A490)+1</f>
        <v>251</v>
      </c>
      <c r="B491" s="17" t="s">
        <v>741</v>
      </c>
      <c r="C491" s="13" t="str">
        <f>_xlfn.XLOOKUP(B491,Sheet5!$A:$A,Sheet5!$B:$B,0,0,1)</f>
        <v>91360983696067907U</v>
      </c>
      <c r="D491" s="12" t="s">
        <v>742</v>
      </c>
      <c r="E491" s="11" t="s">
        <v>12</v>
      </c>
    </row>
    <row r="492" s="2" customFormat="1" ht="40.5" spans="1:5">
      <c r="A492" s="11">
        <f>MAX($A$3:A491)+1</f>
        <v>252</v>
      </c>
      <c r="B492" s="17" t="s">
        <v>743</v>
      </c>
      <c r="C492" s="13" t="str">
        <f>_xlfn.XLOOKUP(B492,Sheet5!$A:$A,Sheet5!$B:$B,0,0,1)</f>
        <v>915331007098542144</v>
      </c>
      <c r="D492" s="12" t="s">
        <v>744</v>
      </c>
      <c r="E492" s="11" t="s">
        <v>12</v>
      </c>
    </row>
    <row r="493" s="2" customFormat="1" ht="27" spans="1:5">
      <c r="A493" s="11">
        <f>MAX($A$3:A492)+1</f>
        <v>253</v>
      </c>
      <c r="B493" s="17" t="s">
        <v>745</v>
      </c>
      <c r="C493" s="13" t="str">
        <f>_xlfn.XLOOKUP(B493,Sheet5!$A:$A,Sheet5!$B:$B,0,0,1)</f>
        <v>915333215527405920</v>
      </c>
      <c r="D493" s="12" t="s">
        <v>746</v>
      </c>
      <c r="E493" s="11" t="s">
        <v>12</v>
      </c>
    </row>
    <row r="494" s="2" customFormat="1" ht="27" spans="1:5">
      <c r="A494" s="11">
        <f>MAX($A$3:A493)+1</f>
        <v>254</v>
      </c>
      <c r="B494" s="17" t="s">
        <v>747</v>
      </c>
      <c r="C494" s="13" t="str">
        <f>_xlfn.XLOOKUP(B494,Sheet5!$A:$A,Sheet5!$B:$B,0,0,1)</f>
        <v>91530724MA6K603M8M</v>
      </c>
      <c r="D494" s="12" t="s">
        <v>748</v>
      </c>
      <c r="E494" s="11" t="s">
        <v>12</v>
      </c>
    </row>
    <row r="495" s="2" customFormat="1" ht="40.5" spans="1:5">
      <c r="A495" s="11">
        <f>MAX($A$3:A494)+1</f>
        <v>255</v>
      </c>
      <c r="B495" s="17" t="s">
        <v>749</v>
      </c>
      <c r="C495" s="13" t="str">
        <f>_xlfn.XLOOKUP(B495,Sheet5!$A:$A,Sheet5!$B:$B,0,0,1)</f>
        <v>915300002165234762</v>
      </c>
      <c r="D495" s="12" t="s">
        <v>750</v>
      </c>
      <c r="E495" s="11" t="s">
        <v>12</v>
      </c>
    </row>
    <row r="496" s="2" customFormat="1" ht="27" spans="1:5">
      <c r="A496" s="11">
        <f>MAX($A$3:A495)+1</f>
        <v>256</v>
      </c>
      <c r="B496" s="17" t="s">
        <v>751</v>
      </c>
      <c r="C496" s="13" t="str">
        <f>_xlfn.XLOOKUP(B496,Sheet5!$A:$A,Sheet5!$B:$B,0,0,1)</f>
        <v>913611221615315079</v>
      </c>
      <c r="D496" s="12" t="s">
        <v>752</v>
      </c>
      <c r="E496" s="11" t="s">
        <v>12</v>
      </c>
    </row>
    <row r="497" s="2" customFormat="1" ht="40.5" spans="1:5">
      <c r="A497" s="11">
        <f>MAX($A$3:A496)+1</f>
        <v>257</v>
      </c>
      <c r="B497" s="17" t="s">
        <v>753</v>
      </c>
      <c r="C497" s="13" t="str">
        <f>_xlfn.XLOOKUP(B497,Sheet5!$A:$A,Sheet5!$B:$B,0,0,1)</f>
        <v>91530381MA6KR0HR2N</v>
      </c>
      <c r="D497" s="12" t="s">
        <v>754</v>
      </c>
      <c r="E497" s="11" t="s">
        <v>12</v>
      </c>
    </row>
    <row r="498" s="2" customFormat="1" ht="27" spans="1:5">
      <c r="A498" s="11">
        <f>MAX($A$3:A497)+1</f>
        <v>258</v>
      </c>
      <c r="B498" s="17" t="s">
        <v>755</v>
      </c>
      <c r="C498" s="13" t="str">
        <f>_xlfn.XLOOKUP(B498,Sheet5!$A:$A,Sheet5!$B:$B,0,0,1)</f>
        <v>91530000597149261F</v>
      </c>
      <c r="D498" s="12" t="s">
        <v>756</v>
      </c>
      <c r="E498" s="11" t="s">
        <v>12</v>
      </c>
    </row>
    <row r="499" s="2" customFormat="1" ht="40.5" spans="1:5">
      <c r="A499" s="11">
        <f>MAX($A$3:A498)+1</f>
        <v>259</v>
      </c>
      <c r="B499" s="17" t="s">
        <v>757</v>
      </c>
      <c r="C499" s="13" t="str">
        <f>_xlfn.XLOOKUP(B499,Sheet5!$A:$A,Sheet5!$B:$B,0,0,1)</f>
        <v>91530100584803690E</v>
      </c>
      <c r="D499" s="12" t="s">
        <v>758</v>
      </c>
      <c r="E499" s="11" t="s">
        <v>12</v>
      </c>
    </row>
    <row r="500" s="2" customFormat="1" ht="27" spans="1:5">
      <c r="A500" s="11"/>
      <c r="B500" s="17"/>
      <c r="C500" s="13"/>
      <c r="D500" s="12" t="s">
        <v>759</v>
      </c>
      <c r="E500" s="11" t="s">
        <v>12</v>
      </c>
    </row>
    <row r="501" s="2" customFormat="1" ht="27" spans="1:5">
      <c r="A501" s="11">
        <f>MAX($A$3:A500)+1</f>
        <v>260</v>
      </c>
      <c r="B501" s="17" t="s">
        <v>760</v>
      </c>
      <c r="C501" s="13" t="str">
        <f>_xlfn.XLOOKUP(B501,Sheet5!$A:$A,Sheet5!$B:$B,0,0,1)</f>
        <v>91530000592034828M</v>
      </c>
      <c r="D501" s="12" t="s">
        <v>761</v>
      </c>
      <c r="E501" s="11" t="s">
        <v>12</v>
      </c>
    </row>
    <row r="502" s="2" customFormat="1" ht="27" spans="1:5">
      <c r="A502" s="11">
        <f>MAX($A$3:A501)+1</f>
        <v>261</v>
      </c>
      <c r="B502" s="17" t="s">
        <v>762</v>
      </c>
      <c r="C502" s="13" t="str">
        <f>_xlfn.XLOOKUP(B502,Sheet5!$A:$A,Sheet5!$B:$B,0,0,1)</f>
        <v>91360800736394532L</v>
      </c>
      <c r="D502" s="12" t="s">
        <v>763</v>
      </c>
      <c r="E502" s="11" t="s">
        <v>12</v>
      </c>
    </row>
    <row r="503" s="2" customFormat="1" ht="40.5" spans="1:5">
      <c r="A503" s="11">
        <f>MAX($A$3:A502)+1</f>
        <v>262</v>
      </c>
      <c r="B503" s="17" t="s">
        <v>764</v>
      </c>
      <c r="C503" s="13" t="str">
        <f>_xlfn.XLOOKUP(B503,Sheet5!$A:$A,Sheet5!$B:$B,0,0,1)</f>
        <v>915329237951747240</v>
      </c>
      <c r="D503" s="12" t="s">
        <v>765</v>
      </c>
      <c r="E503" s="11" t="s">
        <v>12</v>
      </c>
    </row>
    <row r="504" s="2" customFormat="1" ht="27" spans="1:5">
      <c r="A504" s="11">
        <f>MAX($A$3:A503)+1</f>
        <v>263</v>
      </c>
      <c r="B504" s="17" t="s">
        <v>766</v>
      </c>
      <c r="C504" s="13" t="str">
        <f>_xlfn.XLOOKUP(B504,Sheet5!$A:$A,Sheet5!$B:$B,0,0,1)</f>
        <v>91533323709864906D</v>
      </c>
      <c r="D504" s="12" t="s">
        <v>767</v>
      </c>
      <c r="E504" s="11" t="s">
        <v>12</v>
      </c>
    </row>
    <row r="505" s="2" customFormat="1" ht="40.5" spans="1:5">
      <c r="A505" s="11">
        <f>MAX($A$3:A504)+1</f>
        <v>264</v>
      </c>
      <c r="B505" s="17" t="s">
        <v>768</v>
      </c>
      <c r="C505" s="13" t="str">
        <f>_xlfn.XLOOKUP(B505,Sheet5!$A:$A,Sheet5!$B:$B,0,0,1)</f>
        <v>91530600MA6Q2W835G</v>
      </c>
      <c r="D505" s="12" t="s">
        <v>769</v>
      </c>
      <c r="E505" s="11" t="s">
        <v>12</v>
      </c>
    </row>
    <row r="506" s="2" customFormat="1" ht="40.5" spans="1:5">
      <c r="A506" s="11">
        <f>MAX($A$3:A505)+1</f>
        <v>265</v>
      </c>
      <c r="B506" s="17" t="s">
        <v>770</v>
      </c>
      <c r="C506" s="13" t="str">
        <f>_xlfn.XLOOKUP(B506,Sheet5!$A:$A,Sheet5!$B:$B,0,0,1)</f>
        <v>91530822MA6PXLYM4P</v>
      </c>
      <c r="D506" s="12" t="s">
        <v>771</v>
      </c>
      <c r="E506" s="11" t="s">
        <v>12</v>
      </c>
    </row>
    <row r="507" s="2" customFormat="1" ht="40.5" spans="1:5">
      <c r="A507" s="11">
        <f>MAX($A$3:A506)+1</f>
        <v>266</v>
      </c>
      <c r="B507" s="17" t="s">
        <v>772</v>
      </c>
      <c r="C507" s="13" t="str">
        <f>_xlfn.XLOOKUP(B507,Sheet5!$A:$A,Sheet5!$B:$B,0,0,1)</f>
        <v>915301006979677045</v>
      </c>
      <c r="D507" s="12" t="s">
        <v>773</v>
      </c>
      <c r="E507" s="11" t="s">
        <v>12</v>
      </c>
    </row>
    <row r="508" s="2" customFormat="1" ht="19.95" customHeight="1" spans="1:5">
      <c r="A508" s="11">
        <f>MAX($A$3:A507)+1</f>
        <v>267</v>
      </c>
      <c r="B508" s="17" t="s">
        <v>774</v>
      </c>
      <c r="C508" s="13" t="str">
        <f>_xlfn.XLOOKUP(B508,Sheet5!$A:$A,Sheet5!$B:$B,0,0,1)</f>
        <v>915300005662459209</v>
      </c>
      <c r="D508" s="12" t="s">
        <v>775</v>
      </c>
      <c r="E508" s="11" t="s">
        <v>12</v>
      </c>
    </row>
    <row r="509" s="2" customFormat="1" ht="27" spans="1:5">
      <c r="A509" s="11">
        <f>MAX($A$3:A508)+1</f>
        <v>268</v>
      </c>
      <c r="B509" s="17" t="s">
        <v>776</v>
      </c>
      <c r="C509" s="13" t="str">
        <f>_xlfn.XLOOKUP(B509,Sheet5!$A:$A,Sheet5!$B:$B,0,0,1)</f>
        <v>91533123MA6K7RHP0J</v>
      </c>
      <c r="D509" s="12" t="s">
        <v>777</v>
      </c>
      <c r="E509" s="11" t="s">
        <v>12</v>
      </c>
    </row>
    <row r="510" s="2" customFormat="1" ht="27" spans="1:5">
      <c r="A510" s="11">
        <f>MAX($A$3:A509)+1</f>
        <v>269</v>
      </c>
      <c r="B510" s="17" t="s">
        <v>778</v>
      </c>
      <c r="C510" s="13" t="str">
        <f>_xlfn.XLOOKUP(B510,Sheet5!$A:$A,Sheet5!$B:$B,0,0,1)</f>
        <v>911400007011334043</v>
      </c>
      <c r="D510" s="12" t="s">
        <v>779</v>
      </c>
      <c r="E510" s="11" t="s">
        <v>12</v>
      </c>
    </row>
    <row r="511" s="2" customFormat="1" ht="19.95" customHeight="1" spans="1:5">
      <c r="A511" s="11">
        <f>MAX($A$3:A510)+1</f>
        <v>270</v>
      </c>
      <c r="B511" s="17" t="s">
        <v>780</v>
      </c>
      <c r="C511" s="13" t="str">
        <f>_xlfn.XLOOKUP(B511,Sheet5!$A:$A,Sheet5!$B:$B,0,0,1)</f>
        <v>91530103MA6KBF3E0C</v>
      </c>
      <c r="D511" s="12" t="s">
        <v>781</v>
      </c>
      <c r="E511" s="11" t="s">
        <v>12</v>
      </c>
    </row>
    <row r="512" s="2" customFormat="1" ht="19.95" customHeight="1" spans="1:5">
      <c r="A512" s="11">
        <f>MAX($A$3:A511)+1</f>
        <v>271</v>
      </c>
      <c r="B512" s="17" t="s">
        <v>782</v>
      </c>
      <c r="C512" s="13" t="str">
        <f>_xlfn.XLOOKUP(B512,Sheet5!$A:$A,Sheet5!$B:$B,0,0,1)</f>
        <v>91530602MA6PCQ1C1G</v>
      </c>
      <c r="D512" s="12" t="s">
        <v>783</v>
      </c>
      <c r="E512" s="11" t="s">
        <v>12</v>
      </c>
    </row>
    <row r="513" s="2" customFormat="1" spans="1:5">
      <c r="A513" s="11">
        <f>MAX($A$3:A512)+1</f>
        <v>272</v>
      </c>
      <c r="B513" s="17" t="s">
        <v>784</v>
      </c>
      <c r="C513" s="13" t="str">
        <f>_xlfn.XLOOKUP(B513,Sheet5!$A:$A,Sheet5!$B:$B,0,0,1)</f>
        <v>915301007873695723</v>
      </c>
      <c r="D513" s="18" t="s">
        <v>785</v>
      </c>
      <c r="E513" s="11" t="s">
        <v>12</v>
      </c>
    </row>
    <row r="514" s="2" customFormat="1" ht="40.5" spans="1:5">
      <c r="A514" s="11">
        <f>MAX($A$3:A513)+1</f>
        <v>273</v>
      </c>
      <c r="B514" s="17" t="s">
        <v>786</v>
      </c>
      <c r="C514" s="13" t="str">
        <f>_xlfn.XLOOKUP(B514,Sheet5!$A:$A,Sheet5!$B:$B,0,0,1)</f>
        <v>915001012080591087</v>
      </c>
      <c r="D514" s="12" t="s">
        <v>787</v>
      </c>
      <c r="E514" s="11" t="s">
        <v>12</v>
      </c>
    </row>
    <row r="515" s="2" customFormat="1" ht="27" spans="1:5">
      <c r="A515" s="11">
        <f>MAX($A$3:A514)+1</f>
        <v>274</v>
      </c>
      <c r="B515" s="17" t="s">
        <v>788</v>
      </c>
      <c r="C515" s="13" t="str">
        <f>_xlfn.XLOOKUP(B515,Sheet5!$A:$A,Sheet5!$B:$B,0,0,1)</f>
        <v>91140000110085594C</v>
      </c>
      <c r="D515" s="12" t="s">
        <v>789</v>
      </c>
      <c r="E515" s="11" t="s">
        <v>12</v>
      </c>
    </row>
    <row r="516" s="2" customFormat="1" ht="27" spans="1:5">
      <c r="A516" s="11">
        <f>MAX($A$3:A515)+1</f>
        <v>275</v>
      </c>
      <c r="B516" s="17" t="s">
        <v>790</v>
      </c>
      <c r="C516" s="13" t="str">
        <f>_xlfn.XLOOKUP(B516,Sheet5!$A:$A,Sheet5!$B:$B,0,0,1)</f>
        <v>91510104MA626ADB2P</v>
      </c>
      <c r="D516" s="12" t="s">
        <v>791</v>
      </c>
      <c r="E516" s="11" t="s">
        <v>12</v>
      </c>
    </row>
    <row r="517" s="2" customFormat="1" ht="27" spans="1:5">
      <c r="A517" s="11">
        <f>MAX($A$3:A516)+1</f>
        <v>276</v>
      </c>
      <c r="B517" s="17" t="s">
        <v>792</v>
      </c>
      <c r="C517" s="13" t="str">
        <f>_xlfn.XLOOKUP(B517,Sheet5!$A:$A,Sheet5!$B:$B,0,0,1)</f>
        <v>915300006655480548</v>
      </c>
      <c r="D517" s="12" t="s">
        <v>793</v>
      </c>
      <c r="E517" s="11" t="s">
        <v>12</v>
      </c>
    </row>
    <row r="518" s="2" customFormat="1" ht="27" spans="1:5">
      <c r="A518" s="11">
        <f>MAX($A$3:A517)+1</f>
        <v>277</v>
      </c>
      <c r="B518" s="17" t="s">
        <v>794</v>
      </c>
      <c r="C518" s="13" t="str">
        <f>_xlfn.XLOOKUP(B518,Sheet5!$A:$A,Sheet5!$B:$B,0,0,1)</f>
        <v>91530103MA6KYNAG9P</v>
      </c>
      <c r="D518" s="12" t="s">
        <v>795</v>
      </c>
      <c r="E518" s="11" t="s">
        <v>12</v>
      </c>
    </row>
    <row r="519" s="2" customFormat="1" ht="27" spans="1:5">
      <c r="A519" s="11">
        <f>MAX($A$3:A518)+1</f>
        <v>278</v>
      </c>
      <c r="B519" s="17" t="s">
        <v>796</v>
      </c>
      <c r="C519" s="13" t="str">
        <f>_xlfn.XLOOKUP(B519,Sheet5!$A:$A,Sheet5!$B:$B,0,0,1)</f>
        <v>9153011258960325XK</v>
      </c>
      <c r="D519" s="12" t="s">
        <v>797</v>
      </c>
      <c r="E519" s="11" t="s">
        <v>12</v>
      </c>
    </row>
    <row r="520" s="2" customFormat="1" ht="19.95" customHeight="1" spans="1:5">
      <c r="A520" s="11">
        <f>MAX($A$3:A519)+1</f>
        <v>279</v>
      </c>
      <c r="B520" s="17" t="s">
        <v>798</v>
      </c>
      <c r="C520" s="13" t="str">
        <f>_xlfn.XLOOKUP(B520,Sheet5!$A:$A,Sheet5!$B:$B,0,0,1)</f>
        <v>915306005688160025</v>
      </c>
      <c r="D520" s="12" t="s">
        <v>799</v>
      </c>
      <c r="E520" s="11" t="s">
        <v>12</v>
      </c>
    </row>
    <row r="521" s="2" customFormat="1" ht="19.95" customHeight="1" spans="1:5">
      <c r="A521" s="11">
        <f>MAX($A$3:A520)+1</f>
        <v>280</v>
      </c>
      <c r="B521" s="17" t="s">
        <v>800</v>
      </c>
      <c r="C521" s="13" t="str">
        <f>_xlfn.XLOOKUP(B521,Sheet5!$A:$A,Sheet5!$B:$B,0,0,1)</f>
        <v>91530006MA6KGGT95N</v>
      </c>
      <c r="D521" s="12" t="s">
        <v>801</v>
      </c>
      <c r="E521" s="11" t="s">
        <v>12</v>
      </c>
    </row>
    <row r="522" s="2" customFormat="1" ht="27" spans="1:5">
      <c r="A522" s="11">
        <f>MAX($A$3:A521)+1</f>
        <v>281</v>
      </c>
      <c r="B522" s="17" t="s">
        <v>802</v>
      </c>
      <c r="C522" s="13" t="str">
        <f>_xlfn.XLOOKUP(B522,Sheet5!$A:$A,Sheet5!$B:$B,0,0,1)</f>
        <v>91510100MA6C6HLX1H</v>
      </c>
      <c r="D522" s="12" t="s">
        <v>803</v>
      </c>
      <c r="E522" s="11" t="s">
        <v>12</v>
      </c>
    </row>
    <row r="523" s="2" customFormat="1" ht="19.95" customHeight="1" spans="1:5">
      <c r="A523" s="11">
        <f>MAX($A$3:A522)+1</f>
        <v>282</v>
      </c>
      <c r="B523" s="17" t="s">
        <v>804</v>
      </c>
      <c r="C523" s="13" t="str">
        <f>_xlfn.XLOOKUP(B523,Sheet5!$A:$A,Sheet5!$B:$B,0,0,1)</f>
        <v>91532901750675058Q</v>
      </c>
      <c r="D523" s="12" t="s">
        <v>805</v>
      </c>
      <c r="E523" s="11" t="s">
        <v>12</v>
      </c>
    </row>
    <row r="524" s="2" customFormat="1" ht="40.5" spans="1:5">
      <c r="A524" s="11">
        <f>MAX($A$3:A523)+1</f>
        <v>283</v>
      </c>
      <c r="B524" s="17" t="s">
        <v>806</v>
      </c>
      <c r="C524" s="13" t="str">
        <f>_xlfn.XLOOKUP(B524,Sheet5!$A:$A,Sheet5!$B:$B,0,0,1)</f>
        <v>91530300568825240F</v>
      </c>
      <c r="D524" s="12" t="s">
        <v>807</v>
      </c>
      <c r="E524" s="11" t="s">
        <v>12</v>
      </c>
    </row>
    <row r="525" s="2" customFormat="1" ht="27" spans="1:5">
      <c r="A525" s="11">
        <f>MAX($A$3:A524)+1</f>
        <v>284</v>
      </c>
      <c r="B525" s="17" t="s">
        <v>808</v>
      </c>
      <c r="C525" s="13" t="str">
        <f>_xlfn.XLOOKUP(B525,Sheet5!$A:$A,Sheet5!$B:$B,0,0,1)</f>
        <v>91532522MA6P2MY24K</v>
      </c>
      <c r="D525" s="12" t="s">
        <v>809</v>
      </c>
      <c r="E525" s="11" t="s">
        <v>12</v>
      </c>
    </row>
    <row r="526" s="2" customFormat="1" ht="27" spans="1:5">
      <c r="A526" s="11">
        <f>MAX($A$3:A525)+1</f>
        <v>285</v>
      </c>
      <c r="B526" s="17" t="s">
        <v>810</v>
      </c>
      <c r="C526" s="13" t="str">
        <f>_xlfn.XLOOKUP(B526,Sheet5!$A:$A,Sheet5!$B:$B,0,0,1)</f>
        <v>91530100579844578J</v>
      </c>
      <c r="D526" s="12" t="s">
        <v>811</v>
      </c>
      <c r="E526" s="11" t="s">
        <v>12</v>
      </c>
    </row>
    <row r="527" s="2" customFormat="1" ht="40.5" spans="1:5">
      <c r="A527" s="11">
        <f>MAX($A$3:A526)+1</f>
        <v>286</v>
      </c>
      <c r="B527" s="17" t="s">
        <v>812</v>
      </c>
      <c r="C527" s="13" t="str">
        <f>_xlfn.XLOOKUP(B527,Sheet5!$A:$A,Sheet5!$B:$B,0,0,1)</f>
        <v>9153050255270660X1</v>
      </c>
      <c r="D527" s="12" t="s">
        <v>813</v>
      </c>
      <c r="E527" s="11" t="s">
        <v>12</v>
      </c>
    </row>
    <row r="528" s="2" customFormat="1" ht="27" spans="1:5">
      <c r="A528" s="11">
        <f>MAX($A$3:A527)+1</f>
        <v>287</v>
      </c>
      <c r="B528" s="17" t="s">
        <v>814</v>
      </c>
      <c r="C528" s="13" t="str">
        <f>_xlfn.XLOOKUP(B528,Sheet5!$A:$A,Sheet5!$B:$B,0,0,1)</f>
        <v>91530000MA6N1L7733</v>
      </c>
      <c r="D528" s="12" t="s">
        <v>815</v>
      </c>
      <c r="E528" s="11" t="s">
        <v>12</v>
      </c>
    </row>
    <row r="529" s="2" customFormat="1" ht="54" spans="1:5">
      <c r="A529" s="11">
        <f>MAX($A$3:A528)+1</f>
        <v>288</v>
      </c>
      <c r="B529" s="17" t="s">
        <v>816</v>
      </c>
      <c r="C529" s="13" t="str">
        <f>_xlfn.XLOOKUP(B529,Sheet5!$A:$A,Sheet5!$B:$B,0,0,1)</f>
        <v>91530381709795461E</v>
      </c>
      <c r="D529" s="12" t="s">
        <v>817</v>
      </c>
      <c r="E529" s="11" t="s">
        <v>12</v>
      </c>
    </row>
    <row r="530" s="2" customFormat="1" ht="27" spans="1:5">
      <c r="A530" s="11">
        <f>MAX($A$3:A529)+1</f>
        <v>289</v>
      </c>
      <c r="B530" s="17" t="s">
        <v>818</v>
      </c>
      <c r="C530" s="13" t="str">
        <f>_xlfn.XLOOKUP(B530,Sheet5!$A:$A,Sheet5!$B:$B,0,0,1)</f>
        <v>91530121MA6K59JT6Q</v>
      </c>
      <c r="D530" s="12" t="s">
        <v>819</v>
      </c>
      <c r="E530" s="11" t="s">
        <v>12</v>
      </c>
    </row>
    <row r="531" s="2" customFormat="1" ht="27" spans="1:5">
      <c r="A531" s="11">
        <f>MAX($A$3:A530)+1</f>
        <v>290</v>
      </c>
      <c r="B531" s="17" t="s">
        <v>820</v>
      </c>
      <c r="C531" s="13" t="str">
        <f>_xlfn.XLOOKUP(B531,Sheet5!$A:$A,Sheet5!$B:$B,0,0,1)</f>
        <v>91532300MA6N4DYG3U</v>
      </c>
      <c r="D531" s="12" t="s">
        <v>821</v>
      </c>
      <c r="E531" s="11" t="s">
        <v>12</v>
      </c>
    </row>
    <row r="532" s="2" customFormat="1" ht="27" spans="1:5">
      <c r="A532" s="11">
        <f>MAX($A$3:A531)+1</f>
        <v>291</v>
      </c>
      <c r="B532" s="17" t="s">
        <v>822</v>
      </c>
      <c r="C532" s="13" t="str">
        <f>_xlfn.XLOOKUP(B532,Sheet5!$A:$A,Sheet5!$B:$B,0,0,1)</f>
        <v>91530000MA6KJERP4D</v>
      </c>
      <c r="D532" s="12" t="s">
        <v>823</v>
      </c>
      <c r="E532" s="11" t="s">
        <v>12</v>
      </c>
    </row>
    <row r="533" s="2" customFormat="1" ht="40.5" spans="1:5">
      <c r="A533" s="11">
        <f>MAX($A$3:A532)+1</f>
        <v>292</v>
      </c>
      <c r="B533" s="17" t="s">
        <v>824</v>
      </c>
      <c r="C533" s="13" t="str">
        <f>_xlfn.XLOOKUP(B533,Sheet5!$A:$A,Sheet5!$B:$B,0,0,1)</f>
        <v>91530321741494212U</v>
      </c>
      <c r="D533" s="12" t="s">
        <v>825</v>
      </c>
      <c r="E533" s="11" t="s">
        <v>12</v>
      </c>
    </row>
    <row r="534" s="2" customFormat="1" ht="40.5" spans="1:5">
      <c r="A534" s="11">
        <f>MAX($A$3:A533)+1</f>
        <v>293</v>
      </c>
      <c r="B534" s="17" t="s">
        <v>826</v>
      </c>
      <c r="C534" s="13" t="str">
        <f>_xlfn.XLOOKUP(B534,Sheet5!$A:$A,Sheet5!$B:$B,0,0,1)</f>
        <v>915303810569629896</v>
      </c>
      <c r="D534" s="12" t="s">
        <v>827</v>
      </c>
      <c r="E534" s="11" t="s">
        <v>12</v>
      </c>
    </row>
    <row r="535" s="2" customFormat="1" ht="40.5" spans="1:5">
      <c r="A535" s="11">
        <f>MAX($A$3:A534)+1</f>
        <v>294</v>
      </c>
      <c r="B535" s="17" t="s">
        <v>828</v>
      </c>
      <c r="C535" s="13" t="str">
        <f>_xlfn.XLOOKUP(B535,Sheet5!$A:$A,Sheet5!$B:$B,0,0,1)</f>
        <v>91533421MA6NJMD8XH</v>
      </c>
      <c r="D535" s="12" t="s">
        <v>829</v>
      </c>
      <c r="E535" s="11" t="s">
        <v>12</v>
      </c>
    </row>
    <row r="536" s="2" customFormat="1" ht="19.95" customHeight="1" spans="1:5">
      <c r="A536" s="11">
        <f>MAX($A$3:A535)+1</f>
        <v>295</v>
      </c>
      <c r="B536" s="17" t="s">
        <v>830</v>
      </c>
      <c r="C536" s="13" t="str">
        <f>_xlfn.XLOOKUP(B536,Sheet5!$A:$A,Sheet5!$B:$B,0,0,1)</f>
        <v>9153090257189030XF</v>
      </c>
      <c r="D536" s="12" t="s">
        <v>831</v>
      </c>
      <c r="E536" s="11" t="s">
        <v>12</v>
      </c>
    </row>
    <row r="537" s="2" customFormat="1" ht="67.5" spans="1:5">
      <c r="A537" s="11">
        <f>MAX($A$3:A536)+1</f>
        <v>296</v>
      </c>
      <c r="B537" s="17" t="s">
        <v>832</v>
      </c>
      <c r="C537" s="13" t="str">
        <f>_xlfn.XLOOKUP(B537,Sheet5!$A:$A,Sheet5!$B:$B,0,0,1)</f>
        <v>91530522MA6PBEKR7G</v>
      </c>
      <c r="D537" s="12" t="s">
        <v>833</v>
      </c>
      <c r="E537" s="11" t="s">
        <v>12</v>
      </c>
    </row>
    <row r="538" s="2" customFormat="1" ht="19.95" customHeight="1" spans="1:5">
      <c r="A538" s="11">
        <f>MAX($A$3:A537)+1</f>
        <v>297</v>
      </c>
      <c r="B538" s="17" t="s">
        <v>834</v>
      </c>
      <c r="C538" s="13" t="str">
        <f>_xlfn.XLOOKUP(B538,Sheet5!$A:$A,Sheet5!$B:$B,0,0,1)</f>
        <v>9153000073808460XF</v>
      </c>
      <c r="D538" s="12" t="s">
        <v>835</v>
      </c>
      <c r="E538" s="11" t="s">
        <v>12</v>
      </c>
    </row>
    <row r="539" s="2" customFormat="1" ht="33.6" customHeight="1" spans="1:5">
      <c r="A539" s="11">
        <f>MAX($A$3:A538)+1</f>
        <v>298</v>
      </c>
      <c r="B539" s="17" t="s">
        <v>836</v>
      </c>
      <c r="C539" s="13" t="str">
        <f>_xlfn.XLOOKUP(B539,Sheet5!$A:$A,Sheet5!$B:$B,0,0,1)</f>
        <v>91533301MA6Q280JXG</v>
      </c>
      <c r="D539" s="12" t="s">
        <v>837</v>
      </c>
      <c r="E539" s="11" t="s">
        <v>12</v>
      </c>
    </row>
    <row r="540" s="2" customFormat="1" ht="33.6" customHeight="1" spans="1:5">
      <c r="A540" s="11">
        <f>MAX($A$3:A539)+1</f>
        <v>299</v>
      </c>
      <c r="B540" s="17" t="s">
        <v>838</v>
      </c>
      <c r="C540" s="13" t="str">
        <f>_xlfn.XLOOKUP(B540,Sheet5!$A:$A,Sheet5!$B:$B,0,0,1)</f>
        <v>91530103MA6KU5FW0J</v>
      </c>
      <c r="D540" s="12" t="s">
        <v>839</v>
      </c>
      <c r="E540" s="11" t="s">
        <v>12</v>
      </c>
    </row>
    <row r="541" s="2" customFormat="1" ht="33.6" customHeight="1" spans="1:5">
      <c r="A541" s="11">
        <f>MAX($A$3:A540)+1</f>
        <v>300</v>
      </c>
      <c r="B541" s="17" t="s">
        <v>840</v>
      </c>
      <c r="C541" s="13" t="str">
        <f>_xlfn.XLOOKUP(B541,Sheet5!$A:$A,Sheet5!$B:$B,0,0,1)</f>
        <v>91530102MA6NY4JH51</v>
      </c>
      <c r="D541" s="12" t="s">
        <v>841</v>
      </c>
      <c r="E541" s="11" t="s">
        <v>12</v>
      </c>
    </row>
    <row r="542" s="2" customFormat="1" ht="33.6" customHeight="1" spans="1:5">
      <c r="A542" s="11">
        <f>MAX($A$3:A541)+1</f>
        <v>301</v>
      </c>
      <c r="B542" s="17" t="s">
        <v>842</v>
      </c>
      <c r="C542" s="13" t="str">
        <f>_xlfn.XLOOKUP(B542,Sheet5!$A:$A,Sheet5!$B:$B,0,0,1)</f>
        <v>915301026956914841</v>
      </c>
      <c r="D542" s="12" t="s">
        <v>843</v>
      </c>
      <c r="E542" s="11" t="s">
        <v>12</v>
      </c>
    </row>
    <row r="543" s="2" customFormat="1" ht="33.6" customHeight="1" spans="1:5">
      <c r="A543" s="11">
        <f>MAX($A$3:A542)+1</f>
        <v>302</v>
      </c>
      <c r="B543" s="17" t="s">
        <v>844</v>
      </c>
      <c r="C543" s="13" t="str">
        <f>_xlfn.XLOOKUP(B543,Sheet5!$A:$A,Sheet5!$B:$B,0,0,1)</f>
        <v>91533321MA6K62AY64</v>
      </c>
      <c r="D543" s="12" t="s">
        <v>845</v>
      </c>
      <c r="E543" s="11" t="s">
        <v>12</v>
      </c>
    </row>
    <row r="544" s="2" customFormat="1" ht="33.6" customHeight="1" spans="1:5">
      <c r="A544" s="11">
        <f>MAX($A$3:A543)+1</f>
        <v>303</v>
      </c>
      <c r="B544" s="17" t="s">
        <v>699</v>
      </c>
      <c r="C544" s="13" t="str">
        <f>_xlfn.XLOOKUP(B544,Sheet5!$A:$A,Sheet5!$B:$B,0,0,1)</f>
        <v>91530524MA6K8JRF6D</v>
      </c>
      <c r="D544" s="12" t="s">
        <v>700</v>
      </c>
      <c r="E544" s="11" t="s">
        <v>12</v>
      </c>
    </row>
    <row r="545" s="2" customFormat="1" ht="47.4" customHeight="1" spans="1:5">
      <c r="A545" s="11">
        <f>MAX($A$3:A544)+1</f>
        <v>304</v>
      </c>
      <c r="B545" s="17" t="s">
        <v>544</v>
      </c>
      <c r="C545" s="13" t="str">
        <f>_xlfn.XLOOKUP(B545,Sheet5!$A:$A,Sheet5!$B:$B,0,0,1)</f>
        <v>91533301MA6QC2RQ7J</v>
      </c>
      <c r="D545" s="12" t="s">
        <v>545</v>
      </c>
      <c r="E545" s="11" t="s">
        <v>12</v>
      </c>
    </row>
    <row r="546" s="2" customFormat="1" ht="47.4" customHeight="1" spans="1:5">
      <c r="A546" s="11">
        <f>MAX($A$3:A545)+1</f>
        <v>305</v>
      </c>
      <c r="B546" s="17" t="s">
        <v>473</v>
      </c>
      <c r="C546" s="13" t="s">
        <v>474</v>
      </c>
      <c r="D546" s="12" t="s">
        <v>475</v>
      </c>
      <c r="E546" s="11" t="s">
        <v>12</v>
      </c>
    </row>
    <row r="547" s="2" customFormat="1" ht="19.95" customHeight="1" spans="1:5">
      <c r="A547" s="11">
        <f>MAX($A$3:A546)+1</f>
        <v>306</v>
      </c>
      <c r="B547" s="17" t="s">
        <v>780</v>
      </c>
      <c r="C547" s="13" t="str">
        <f>_xlfn.XLOOKUP(B547,Sheet5!$A:$A,Sheet5!$B:$B,0,0,1)</f>
        <v>91530103MA6KBF3E0C</v>
      </c>
      <c r="D547" s="12" t="s">
        <v>781</v>
      </c>
      <c r="E547" s="11" t="s">
        <v>12</v>
      </c>
    </row>
    <row r="548" s="2" customFormat="1" ht="33" customHeight="1" spans="1:5">
      <c r="A548" s="11">
        <f>MAX($A$3:A547)+1</f>
        <v>307</v>
      </c>
      <c r="B548" s="17" t="s">
        <v>846</v>
      </c>
      <c r="C548" s="13" t="str">
        <f>_xlfn.XLOOKUP(B548,Sheet5!$A:$A,Sheet5!$B:$B,0,0,1)</f>
        <v>91532502MA6PJ5D35G</v>
      </c>
      <c r="D548" s="12" t="s">
        <v>847</v>
      </c>
      <c r="E548" s="11" t="s">
        <v>12</v>
      </c>
    </row>
    <row r="549" s="2" customFormat="1" ht="33" customHeight="1" spans="1:5">
      <c r="A549" s="11">
        <f>MAX($A$3:A548)+1</f>
        <v>308</v>
      </c>
      <c r="B549" s="17" t="s">
        <v>147</v>
      </c>
      <c r="C549" s="13" t="str">
        <f>_xlfn.XLOOKUP(B549,Sheet5!$A:$A,Sheet5!$B:$B,0,0,1)</f>
        <v>915300007343114578</v>
      </c>
      <c r="D549" s="12" t="s">
        <v>148</v>
      </c>
      <c r="E549" s="11" t="s">
        <v>12</v>
      </c>
    </row>
    <row r="550" s="2" customFormat="1" ht="66.6" customHeight="1" spans="1:5">
      <c r="A550" s="11">
        <f>MAX($A$3:A549)+1</f>
        <v>309</v>
      </c>
      <c r="B550" s="17" t="s">
        <v>848</v>
      </c>
      <c r="C550" s="13" t="str">
        <f>_xlfn.XLOOKUP(B550,Sheet5!$A:$A,Sheet5!$B:$B,0,0,1)</f>
        <v>91530500767081547X</v>
      </c>
      <c r="D550" s="12" t="s">
        <v>849</v>
      </c>
      <c r="E550" s="11" t="s">
        <v>12</v>
      </c>
    </row>
    <row r="551" s="2" customFormat="1" ht="27" spans="1:5">
      <c r="A551" s="11">
        <f>MAX($A$3:A550)+1</f>
        <v>310</v>
      </c>
      <c r="B551" s="17" t="s">
        <v>850</v>
      </c>
      <c r="C551" s="13" t="str">
        <f>_xlfn.XLOOKUP(B551,Sheet5!$A:$A,Sheet5!$B:$B,0,0,1)</f>
        <v>91530102MA6NHMC32D</v>
      </c>
      <c r="D551" s="12" t="s">
        <v>851</v>
      </c>
      <c r="E551" s="11" t="s">
        <v>12</v>
      </c>
    </row>
    <row r="552" s="2" customFormat="1" ht="27" spans="1:5">
      <c r="A552" s="11">
        <f>MAX($A$3:A551)+1</f>
        <v>311</v>
      </c>
      <c r="B552" s="17" t="s">
        <v>852</v>
      </c>
      <c r="C552" s="13" t="str">
        <f>_xlfn.XLOOKUP(B552,Sheet5!$A:$A,Sheet5!$B:$B,0,0,1)</f>
        <v>91530100MA6K7K6W9A</v>
      </c>
      <c r="D552" s="12" t="s">
        <v>853</v>
      </c>
      <c r="E552" s="11" t="s">
        <v>12</v>
      </c>
    </row>
    <row r="553" s="2" customFormat="1" ht="27" spans="1:5">
      <c r="A553" s="11">
        <f>MAX($A$3:A552)+1</f>
        <v>312</v>
      </c>
      <c r="B553" s="17" t="s">
        <v>854</v>
      </c>
      <c r="C553" s="13" t="str">
        <f>_xlfn.XLOOKUP(B553,Sheet5!$A:$A,Sheet5!$B:$B,0,0,1)</f>
        <v>91530100MA6K97TB93</v>
      </c>
      <c r="D553" s="12" t="s">
        <v>855</v>
      </c>
      <c r="E553" s="11" t="s">
        <v>12</v>
      </c>
    </row>
    <row r="554" s="2" customFormat="1" ht="27" spans="1:5">
      <c r="A554" s="11">
        <f>MAX($A$3:A553)+1</f>
        <v>313</v>
      </c>
      <c r="B554" s="17" t="s">
        <v>856</v>
      </c>
      <c r="C554" s="13" t="str">
        <f>_xlfn.XLOOKUP(B554,Sheet5!$A:$A,Sheet5!$B:$B,0,0,1)</f>
        <v>91530100216738151M</v>
      </c>
      <c r="D554" s="12" t="s">
        <v>857</v>
      </c>
      <c r="E554" s="11" t="s">
        <v>12</v>
      </c>
    </row>
    <row r="555" s="2" customFormat="1" ht="40.5" spans="1:5">
      <c r="A555" s="11">
        <f>MAX($A$3:A554)+1</f>
        <v>314</v>
      </c>
      <c r="B555" s="17" t="s">
        <v>442</v>
      </c>
      <c r="C555" s="13" t="str">
        <f>_xlfn.XLOOKUP(B555,Sheet5!$A:$A,Sheet5!$B:$B,0,0,1)</f>
        <v>91533301MA6QC4QJ9B</v>
      </c>
      <c r="D555" s="12" t="s">
        <v>443</v>
      </c>
      <c r="E555" s="11" t="s">
        <v>12</v>
      </c>
    </row>
    <row r="556" s="2" customFormat="1" ht="40.5" spans="1:5">
      <c r="A556" s="11">
        <f>MAX($A$3:A555)+1</f>
        <v>315</v>
      </c>
      <c r="B556" s="17" t="s">
        <v>568</v>
      </c>
      <c r="C556" s="13" t="str">
        <f>_xlfn.XLOOKUP(B556,Sheet5!$A:$A,Sheet5!$B:$B,0,0,1)</f>
        <v>91532328734308979J</v>
      </c>
      <c r="D556" s="12" t="s">
        <v>569</v>
      </c>
      <c r="E556" s="11" t="s">
        <v>12</v>
      </c>
    </row>
    <row r="557" s="2" customFormat="1" ht="27" spans="1:5">
      <c r="A557" s="11">
        <f>MAX($A$3:A556)+1</f>
        <v>316</v>
      </c>
      <c r="B557" s="17" t="s">
        <v>741</v>
      </c>
      <c r="C557" s="13" t="str">
        <f>_xlfn.XLOOKUP(B557,Sheet5!$A:$A,Sheet5!$B:$B,0,0,1)</f>
        <v>91360983696067907U</v>
      </c>
      <c r="D557" s="12" t="s">
        <v>742</v>
      </c>
      <c r="E557" s="11" t="s">
        <v>12</v>
      </c>
    </row>
    <row r="558" s="2" customFormat="1" spans="1:5">
      <c r="A558" s="11">
        <f>MAX($A$3:A557)+1</f>
        <v>317</v>
      </c>
      <c r="B558" s="17" t="s">
        <v>643</v>
      </c>
      <c r="C558" s="13" t="str">
        <f>_xlfn.XLOOKUP(B558,Sheet5!$A:$A,Sheet5!$B:$B,0,0,1)</f>
        <v>91530923MA6K5UX80A</v>
      </c>
      <c r="D558" s="12" t="s">
        <v>644</v>
      </c>
      <c r="E558" s="11" t="s">
        <v>12</v>
      </c>
    </row>
    <row r="559" s="2" customFormat="1" ht="27" spans="1:5">
      <c r="A559" s="11">
        <f>MAX($A$3:A558)+1</f>
        <v>318</v>
      </c>
      <c r="B559" s="17" t="s">
        <v>471</v>
      </c>
      <c r="C559" s="13" t="str">
        <f>_xlfn.XLOOKUP(B559,Sheet5!$A:$A,Sheet5!$B:$B,0,0,1)</f>
        <v>91530129781675114T</v>
      </c>
      <c r="D559" s="12" t="s">
        <v>472</v>
      </c>
      <c r="E559" s="11" t="s">
        <v>12</v>
      </c>
    </row>
    <row r="560" s="2" customFormat="1" ht="27" spans="1:5">
      <c r="A560" s="11">
        <f>MAX($A$3:A559)+1</f>
        <v>319</v>
      </c>
      <c r="B560" s="17" t="s">
        <v>570</v>
      </c>
      <c r="C560" s="13" t="str">
        <f>_xlfn.XLOOKUP(B560,Sheet5!$A:$A,Sheet5!$B:$B,0,0,1)</f>
        <v>91530427693097385L</v>
      </c>
      <c r="D560" s="12" t="s">
        <v>571</v>
      </c>
      <c r="E560" s="11" t="s">
        <v>12</v>
      </c>
    </row>
    <row r="561" s="2" customFormat="1" ht="27" spans="1:5">
      <c r="A561" s="11">
        <f>MAX($A$3:A560)+1</f>
        <v>320</v>
      </c>
      <c r="B561" s="17" t="s">
        <v>858</v>
      </c>
      <c r="C561" s="13" t="str">
        <f>_xlfn.XLOOKUP(B561,Sheet5!$A:$A,Sheet5!$B:$B,0,0,1)</f>
        <v>91530502MA6K8CHR1K</v>
      </c>
      <c r="D561" s="12" t="s">
        <v>859</v>
      </c>
      <c r="E561" s="11" t="s">
        <v>12</v>
      </c>
    </row>
    <row r="562" s="2" customFormat="1" ht="54" spans="1:5">
      <c r="A562" s="11">
        <f>MAX($A$3:A561)+1</f>
        <v>321</v>
      </c>
      <c r="B562" s="17" t="s">
        <v>669</v>
      </c>
      <c r="C562" s="13" t="str">
        <f>_xlfn.XLOOKUP(B562,Sheet5!$A:$A,Sheet5!$B:$B,0,0,1)</f>
        <v>91530923566223000Y</v>
      </c>
      <c r="D562" s="12" t="s">
        <v>670</v>
      </c>
      <c r="E562" s="11" t="s">
        <v>12</v>
      </c>
    </row>
    <row r="563" s="2" customFormat="1" ht="27" spans="1:5">
      <c r="A563" s="11">
        <f>MAX($A$3:A562)+1</f>
        <v>322</v>
      </c>
      <c r="B563" s="17" t="s">
        <v>532</v>
      </c>
      <c r="C563" s="13" t="str">
        <f>_xlfn.XLOOKUP(B563,Sheet5!$A:$A,Sheet5!$B:$B,0,0,1)</f>
        <v>91530900309613040T</v>
      </c>
      <c r="D563" s="12" t="s">
        <v>533</v>
      </c>
      <c r="E563" s="11" t="s">
        <v>12</v>
      </c>
    </row>
    <row r="564" s="2" customFormat="1" ht="27" spans="1:5">
      <c r="A564" s="11">
        <f>MAX($A$3:A563)+1</f>
        <v>323</v>
      </c>
      <c r="B564" s="17" t="s">
        <v>860</v>
      </c>
      <c r="C564" s="13" t="str">
        <f>_xlfn.XLOOKUP(B564,Sheet5!$A:$A,Sheet5!$B:$B,0,0,1)</f>
        <v>91530103MA6N85G329</v>
      </c>
      <c r="D564" s="12" t="s">
        <v>861</v>
      </c>
      <c r="E564" s="11" t="s">
        <v>12</v>
      </c>
    </row>
    <row r="565" s="2" customFormat="1" ht="40.5" spans="1:5">
      <c r="A565" s="11">
        <f>MAX($A$3:A564)+1</f>
        <v>324</v>
      </c>
      <c r="B565" s="17" t="s">
        <v>617</v>
      </c>
      <c r="C565" s="13" t="str">
        <f>_xlfn.XLOOKUP(B565,Sheet5!$A:$A,Sheet5!$B:$B,0,0,1)</f>
        <v>91530102MA6P7MN48Y</v>
      </c>
      <c r="D565" s="12" t="s">
        <v>618</v>
      </c>
      <c r="E565" s="11" t="s">
        <v>12</v>
      </c>
    </row>
    <row r="566" s="2" customFormat="1" ht="19.95" customHeight="1" spans="1:5">
      <c r="A566" s="11">
        <f>MAX($A$3:A565)+1</f>
        <v>325</v>
      </c>
      <c r="B566" s="17" t="s">
        <v>774</v>
      </c>
      <c r="C566" s="13" t="str">
        <f>_xlfn.XLOOKUP(B566,Sheet5!$A:$A,Sheet5!$B:$B,0,0,1)</f>
        <v>915300005662459209</v>
      </c>
      <c r="D566" s="12" t="s">
        <v>775</v>
      </c>
      <c r="E566" s="11" t="s">
        <v>12</v>
      </c>
    </row>
    <row r="567" s="2" customFormat="1" ht="54" spans="1:5">
      <c r="A567" s="11">
        <f>MAX($A$3:A566)+1</f>
        <v>326</v>
      </c>
      <c r="B567" s="17" t="s">
        <v>862</v>
      </c>
      <c r="C567" s="13" t="str">
        <f>_xlfn.XLOOKUP(B567,Sheet5!$A:$A,Sheet5!$B:$B,0,0,1)</f>
        <v>91530102MA6KD8Q47D</v>
      </c>
      <c r="D567" s="12" t="s">
        <v>863</v>
      </c>
      <c r="E567" s="11" t="s">
        <v>12</v>
      </c>
    </row>
    <row r="568" s="2" customFormat="1" ht="40.5" spans="1:5">
      <c r="A568" s="11">
        <f>MAX($A$3:A567)+1</f>
        <v>327</v>
      </c>
      <c r="B568" s="17" t="s">
        <v>497</v>
      </c>
      <c r="C568" s="13" t="str">
        <f>_xlfn.XLOOKUP(B568,Sheet5!$A:$A,Sheet5!$B:$B,0,0,1)</f>
        <v>91533122MA6KUMJ6X0</v>
      </c>
      <c r="D568" s="12" t="s">
        <v>498</v>
      </c>
      <c r="E568" s="11" t="s">
        <v>12</v>
      </c>
    </row>
    <row r="569" s="2" customFormat="1" ht="27" spans="1:5">
      <c r="A569" s="11">
        <f>MAX($A$3:A568)+1</f>
        <v>328</v>
      </c>
      <c r="B569" s="17" t="s">
        <v>671</v>
      </c>
      <c r="C569" s="13" t="str">
        <f>_xlfn.XLOOKUP(B569,Sheet5!$A:$A,Sheet5!$B:$B,0,0,1)</f>
        <v>91530102MA6K851BXR</v>
      </c>
      <c r="D569" s="12" t="s">
        <v>672</v>
      </c>
      <c r="E569" s="11" t="s">
        <v>12</v>
      </c>
    </row>
    <row r="570" s="2" customFormat="1" ht="27" spans="1:5">
      <c r="A570" s="11">
        <f>MAX($A$3:A569)+1</f>
        <v>329</v>
      </c>
      <c r="B570" s="17" t="s">
        <v>467</v>
      </c>
      <c r="C570" s="13" t="str">
        <f>_xlfn.XLOOKUP(B570,Sheet5!$A:$A,Sheet5!$B:$B,0,0,1)</f>
        <v>915305223230863474</v>
      </c>
      <c r="D570" s="12" t="s">
        <v>468</v>
      </c>
      <c r="E570" s="11" t="s">
        <v>12</v>
      </c>
    </row>
    <row r="571" s="2" customFormat="1" ht="40.5" spans="1:5">
      <c r="A571" s="11">
        <f>MAX($A$3:A570)+1</f>
        <v>330</v>
      </c>
      <c r="B571" s="17" t="s">
        <v>864</v>
      </c>
      <c r="C571" s="13" t="str">
        <f>_xlfn.XLOOKUP(B571,Sheet5!$A:$A,Sheet5!$B:$B,0,0,1)</f>
        <v>91533421MA6PBDYJ85</v>
      </c>
      <c r="D571" s="12" t="s">
        <v>865</v>
      </c>
      <c r="E571" s="11" t="s">
        <v>12</v>
      </c>
    </row>
    <row r="572" s="2" customFormat="1" ht="27" spans="1:5">
      <c r="A572" s="11">
        <f>MAX($A$3:A571)+1</f>
        <v>331</v>
      </c>
      <c r="B572" s="17" t="s">
        <v>705</v>
      </c>
      <c r="C572" s="13" t="str">
        <f>_xlfn.XLOOKUP(B572,Sheet5!$A:$A,Sheet5!$B:$B,0,0,1)</f>
        <v>91530103MA6KTM2E19</v>
      </c>
      <c r="D572" s="12" t="s">
        <v>706</v>
      </c>
      <c r="E572" s="11" t="s">
        <v>12</v>
      </c>
    </row>
    <row r="573" s="2" customFormat="1" ht="27" spans="1:5">
      <c r="A573" s="11">
        <f>MAX($A$3:A572)+1</f>
        <v>332</v>
      </c>
      <c r="B573" s="17" t="s">
        <v>142</v>
      </c>
      <c r="C573" s="13" t="str">
        <f>_xlfn.XLOOKUP(B573,Sheet5!$A:$A,Sheet5!$B:$B,0,0,1)</f>
        <v>91530000695689771P</v>
      </c>
      <c r="D573" s="12" t="s">
        <v>144</v>
      </c>
      <c r="E573" s="11" t="s">
        <v>12</v>
      </c>
    </row>
    <row r="574" s="2" customFormat="1" ht="27" spans="1:5">
      <c r="A574" s="11">
        <f>MAX($A$3:A573)+1</f>
        <v>333</v>
      </c>
      <c r="B574" s="17" t="s">
        <v>866</v>
      </c>
      <c r="C574" s="13" t="str">
        <f>_xlfn.XLOOKUP(B574,Sheet5!$A:$A,Sheet5!$B:$B,0,0,1)</f>
        <v>9153000059931550XE</v>
      </c>
      <c r="D574" s="12" t="s">
        <v>867</v>
      </c>
      <c r="E574" s="11" t="s">
        <v>12</v>
      </c>
    </row>
    <row r="575" s="2" customFormat="1" ht="40.5" spans="1:5">
      <c r="A575" s="11">
        <f>MAX($A$3:A574)+1</f>
        <v>334</v>
      </c>
      <c r="B575" s="17" t="s">
        <v>432</v>
      </c>
      <c r="C575" s="13" t="str">
        <f>_xlfn.XLOOKUP(B575,Sheet5!$A:$A,Sheet5!$B:$B,0,0,1)</f>
        <v>91530381MA6MXMDK4U</v>
      </c>
      <c r="D575" s="12" t="s">
        <v>433</v>
      </c>
      <c r="E575" s="11" t="s">
        <v>12</v>
      </c>
    </row>
    <row r="576" s="2" customFormat="1" ht="40.5" spans="1:5">
      <c r="A576" s="11">
        <f>MAX($A$3:A575)+1</f>
        <v>335</v>
      </c>
      <c r="B576" s="17" t="s">
        <v>414</v>
      </c>
      <c r="C576" s="13" t="str">
        <f>_xlfn.XLOOKUP(B576,Sheet5!$A:$A,Sheet5!$B:$B,0,0,1)</f>
        <v>91530103MA6Q44TN74</v>
      </c>
      <c r="D576" s="12" t="s">
        <v>415</v>
      </c>
      <c r="E576" s="11" t="s">
        <v>12</v>
      </c>
    </row>
    <row r="577" s="2" customFormat="1" ht="27" spans="1:5">
      <c r="A577" s="11">
        <f>MAX($A$3:A576)+1</f>
        <v>336</v>
      </c>
      <c r="B577" s="17" t="s">
        <v>868</v>
      </c>
      <c r="C577" s="13" t="str">
        <f>_xlfn.XLOOKUP(B577,Sheet5!$A:$A,Sheet5!$B:$B,0,0,1)</f>
        <v>915334003095732965</v>
      </c>
      <c r="D577" s="12" t="s">
        <v>869</v>
      </c>
      <c r="E577" s="11" t="s">
        <v>12</v>
      </c>
    </row>
    <row r="578" s="2" customFormat="1" ht="40.5" spans="1:5">
      <c r="A578" s="11">
        <f>MAX($A$3:A577)+1</f>
        <v>337</v>
      </c>
      <c r="B578" s="17" t="s">
        <v>590</v>
      </c>
      <c r="C578" s="13" t="str">
        <f>_xlfn.XLOOKUP(B578,Sheet5!$A:$A,Sheet5!$B:$B,0,0,1)</f>
        <v>91530602MA6PUWJ10K</v>
      </c>
      <c r="D578" s="12" t="s">
        <v>591</v>
      </c>
      <c r="E578" s="11" t="s">
        <v>12</v>
      </c>
    </row>
    <row r="579" s="2" customFormat="1" ht="19.95" customHeight="1" spans="1:5">
      <c r="A579" s="11">
        <f>MAX($A$3:A578)+1</f>
        <v>338</v>
      </c>
      <c r="B579" s="17" t="s">
        <v>488</v>
      </c>
      <c r="C579" s="13" t="str">
        <f>_xlfn.XLOOKUP(B579,Sheet5!$A:$A,Sheet5!$B:$B,0,0,1)</f>
        <v>91530000MA6K83AR27</v>
      </c>
      <c r="D579" s="12" t="s">
        <v>489</v>
      </c>
      <c r="E579" s="11" t="s">
        <v>12</v>
      </c>
    </row>
    <row r="580" s="2" customFormat="1" ht="27" spans="1:5">
      <c r="A580" s="11">
        <f>MAX($A$3:A579)+1</f>
        <v>339</v>
      </c>
      <c r="B580" s="17" t="s">
        <v>430</v>
      </c>
      <c r="C580" s="13" t="str">
        <f>_xlfn.XLOOKUP(B580,Sheet5!$A:$A,Sheet5!$B:$B,0,0,1)</f>
        <v>91530721MA7BN69Q1J</v>
      </c>
      <c r="D580" s="12" t="s">
        <v>431</v>
      </c>
      <c r="E580" s="11" t="s">
        <v>12</v>
      </c>
    </row>
    <row r="581" s="2" customFormat="1" ht="27" spans="1:5">
      <c r="A581" s="11">
        <f>MAX($A$3:A580)+1</f>
        <v>340</v>
      </c>
      <c r="B581" s="17" t="s">
        <v>870</v>
      </c>
      <c r="C581" s="13" t="str">
        <f>_xlfn.XLOOKUP(B581,Sheet5!$A:$A,Sheet5!$B:$B,0,0,1)</f>
        <v>91530000216521374P</v>
      </c>
      <c r="D581" s="12" t="s">
        <v>871</v>
      </c>
      <c r="E581" s="11" t="s">
        <v>12</v>
      </c>
    </row>
    <row r="582" s="2" customFormat="1" ht="27" spans="1:5">
      <c r="A582" s="11">
        <f>MAX($A$3:A581)+1</f>
        <v>341</v>
      </c>
      <c r="B582" s="17" t="s">
        <v>872</v>
      </c>
      <c r="C582" s="13" t="str">
        <f>_xlfn.XLOOKUP(B582,Sheet5!$A:$A,Sheet5!$B:$B,0,0,1)</f>
        <v>915305245600600448</v>
      </c>
      <c r="D582" s="12" t="s">
        <v>873</v>
      </c>
      <c r="E582" s="11" t="s">
        <v>12</v>
      </c>
    </row>
    <row r="583" s="2" customFormat="1" ht="27" spans="1:5">
      <c r="A583" s="11">
        <f>MAX($A$3:A582)+1</f>
        <v>342</v>
      </c>
      <c r="B583" s="17" t="s">
        <v>729</v>
      </c>
      <c r="C583" s="13" t="str">
        <f>_xlfn.XLOOKUP(B583,Sheet5!$A:$A,Sheet5!$B:$B,0,0,1)</f>
        <v>91530581MA6PN4XK0Q</v>
      </c>
      <c r="D583" s="12" t="s">
        <v>730</v>
      </c>
      <c r="E583" s="11" t="s">
        <v>12</v>
      </c>
    </row>
    <row r="584" s="2" customFormat="1" ht="27" spans="1:5">
      <c r="A584" s="11">
        <f>MAX($A$3:A583)+1</f>
        <v>343</v>
      </c>
      <c r="B584" s="17" t="s">
        <v>609</v>
      </c>
      <c r="C584" s="13" t="str">
        <f>_xlfn.XLOOKUP(B584,Sheet5!$A:$A,Sheet5!$B:$B,0,0,1)</f>
        <v>91532822MA6NJ69N4D</v>
      </c>
      <c r="D584" s="12" t="s">
        <v>610</v>
      </c>
      <c r="E584" s="11" t="s">
        <v>12</v>
      </c>
    </row>
    <row r="585" s="2" customFormat="1" ht="27" spans="1:5">
      <c r="A585" s="11">
        <f>MAX($A$3:A584)+1</f>
        <v>344</v>
      </c>
      <c r="B585" s="17" t="s">
        <v>874</v>
      </c>
      <c r="C585" s="13" t="str">
        <f>_xlfn.XLOOKUP(B585,Sheet5!$A:$A,Sheet5!$B:$B,0,0,1)</f>
        <v>91530111216690039N</v>
      </c>
      <c r="D585" s="12" t="s">
        <v>875</v>
      </c>
      <c r="E585" s="11" t="s">
        <v>12</v>
      </c>
    </row>
    <row r="586" s="2" customFormat="1" ht="40.5" spans="1:5">
      <c r="A586" s="11">
        <f>MAX($A$3:A585)+1</f>
        <v>345</v>
      </c>
      <c r="B586" s="17" t="s">
        <v>562</v>
      </c>
      <c r="C586" s="13" t="str">
        <f>_xlfn.XLOOKUP(B586,Sheet5!$A:$A,Sheet5!$B:$B,0,0,1)</f>
        <v>91530300688557869W</v>
      </c>
      <c r="D586" s="12" t="s">
        <v>563</v>
      </c>
      <c r="E586" s="11" t="s">
        <v>12</v>
      </c>
    </row>
    <row r="587" s="2" customFormat="1" ht="27" spans="1:5">
      <c r="A587" s="11">
        <f>MAX($A$3:A586)+1</f>
        <v>346</v>
      </c>
      <c r="B587" s="17" t="s">
        <v>876</v>
      </c>
      <c r="C587" s="13" t="str">
        <f>_xlfn.XLOOKUP(B587,Sheet5!$A:$A,Sheet5!$B:$B,0,0,1)</f>
        <v>915301276226958988</v>
      </c>
      <c r="D587" s="12" t="s">
        <v>877</v>
      </c>
      <c r="E587" s="11" t="s">
        <v>12</v>
      </c>
    </row>
    <row r="588" s="2" customFormat="1" ht="19.95" customHeight="1" spans="1:5">
      <c r="A588" s="11">
        <f>MAX($A$3:A587)+1</f>
        <v>347</v>
      </c>
      <c r="B588" s="17" t="s">
        <v>588</v>
      </c>
      <c r="C588" s="13" t="str">
        <f>_xlfn.XLOOKUP(B588,Sheet5!$A:$A,Sheet5!$B:$B,0,0,1)</f>
        <v>915301005551321030</v>
      </c>
      <c r="D588" s="12" t="s">
        <v>589</v>
      </c>
      <c r="E588" s="11" t="s">
        <v>12</v>
      </c>
    </row>
    <row r="589" s="2" customFormat="1" ht="54" spans="1:5">
      <c r="A589" s="11">
        <f>MAX($A$3:A588)+1</f>
        <v>348</v>
      </c>
      <c r="B589" s="17" t="s">
        <v>878</v>
      </c>
      <c r="C589" s="13" t="str">
        <f>_xlfn.XLOOKUP(B589,Sheet5!$A:$A,Sheet5!$B:$B,0,0,1)</f>
        <v>91530381MA6K6N220F</v>
      </c>
      <c r="D589" s="12" t="s">
        <v>879</v>
      </c>
      <c r="E589" s="11" t="s">
        <v>12</v>
      </c>
    </row>
    <row r="590" s="2" customFormat="1" ht="54" spans="1:5">
      <c r="A590" s="11">
        <f>MAX($A$3:A589)+1</f>
        <v>349</v>
      </c>
      <c r="B590" s="17" t="s">
        <v>703</v>
      </c>
      <c r="C590" s="13" t="str">
        <f>_xlfn.XLOOKUP(B590,Sheet5!$A:$A,Sheet5!$B:$B,0,0,1)</f>
        <v>91533103709855428F</v>
      </c>
      <c r="D590" s="12" t="s">
        <v>704</v>
      </c>
      <c r="E590" s="11" t="s">
        <v>12</v>
      </c>
    </row>
    <row r="591" s="2" customFormat="1" spans="1:5">
      <c r="A591" s="11">
        <f>MAX($A$3:A590)+1</f>
        <v>350</v>
      </c>
      <c r="B591" s="17" t="s">
        <v>880</v>
      </c>
      <c r="C591" s="13" t="str">
        <f>_xlfn.XLOOKUP(B591,Sheet5!$A:$A,Sheet5!$B:$B,0,0,1)</f>
        <v>91530102329206805Y</v>
      </c>
      <c r="D591" s="12" t="s">
        <v>881</v>
      </c>
      <c r="E591" s="11" t="s">
        <v>12</v>
      </c>
    </row>
    <row r="592" s="2" customFormat="1" ht="19.95" customHeight="1" spans="1:5">
      <c r="A592" s="11">
        <f>MAX($A$3:A591)+1</f>
        <v>351</v>
      </c>
      <c r="B592" s="17" t="s">
        <v>440</v>
      </c>
      <c r="C592" s="13" t="str">
        <f>_xlfn.XLOOKUP(B592,Sheet5!$A:$A,Sheet5!$B:$B,0,0,1)</f>
        <v>91530100MA6L54NH0L</v>
      </c>
      <c r="D592" s="12" t="s">
        <v>441</v>
      </c>
      <c r="E592" s="11" t="s">
        <v>12</v>
      </c>
    </row>
    <row r="593" s="2" customFormat="1" ht="27" spans="1:5">
      <c r="A593" s="11">
        <f>MAX($A$3:A592)+1</f>
        <v>352</v>
      </c>
      <c r="B593" s="17" t="s">
        <v>882</v>
      </c>
      <c r="C593" s="13" t="str">
        <f>_xlfn.XLOOKUP(B593,Sheet5!$A:$A,Sheet5!$B:$B,0,0,1)</f>
        <v>51530100MA6K6K3Y0P</v>
      </c>
      <c r="D593" s="12" t="s">
        <v>883</v>
      </c>
      <c r="E593" s="11" t="s">
        <v>12</v>
      </c>
    </row>
    <row r="594" s="2" customFormat="1" ht="27" spans="1:5">
      <c r="A594" s="11">
        <f>MAX($A$3:A593)+1</f>
        <v>353</v>
      </c>
      <c r="B594" s="17" t="s">
        <v>884</v>
      </c>
      <c r="C594" s="13" t="str">
        <f>_xlfn.XLOOKUP(B594,Sheet5!$A:$A,Sheet5!$B:$B,0,0,1)</f>
        <v>91530112MA6PBMEA1G</v>
      </c>
      <c r="D594" s="12" t="s">
        <v>885</v>
      </c>
      <c r="E594" s="11" t="s">
        <v>12</v>
      </c>
    </row>
    <row r="595" s="2" customFormat="1" ht="40.5" spans="1:5">
      <c r="A595" s="11">
        <f>MAX($A$3:A594)+1</f>
        <v>354</v>
      </c>
      <c r="B595" s="17" t="s">
        <v>576</v>
      </c>
      <c r="C595" s="13" t="str">
        <f>_xlfn.XLOOKUP(B595,Sheet5!$A:$A,Sheet5!$B:$B,0,0,1)</f>
        <v>91530103MA6P5W144W</v>
      </c>
      <c r="D595" s="12" t="s">
        <v>577</v>
      </c>
      <c r="E595" s="11" t="s">
        <v>12</v>
      </c>
    </row>
    <row r="596" s="2" customFormat="1" ht="27" spans="1:5">
      <c r="A596" s="11">
        <f>MAX($A$3:A595)+1</f>
        <v>355</v>
      </c>
      <c r="B596" s="17" t="s">
        <v>613</v>
      </c>
      <c r="C596" s="13" t="str">
        <f>_xlfn.XLOOKUP(B596,Sheet5!$A:$A,Sheet5!$B:$B,0,0,1)</f>
        <v>91530103MA6N94U691</v>
      </c>
      <c r="D596" s="12" t="s">
        <v>614</v>
      </c>
      <c r="E596" s="11" t="s">
        <v>12</v>
      </c>
    </row>
    <row r="597" s="2" customFormat="1" ht="40.5" spans="1:5">
      <c r="A597" s="11">
        <f>MAX($A$3:A596)+1</f>
        <v>356</v>
      </c>
      <c r="B597" s="17" t="s">
        <v>667</v>
      </c>
      <c r="C597" s="13" t="str">
        <f>_xlfn.XLOOKUP(B597,Sheet5!$A:$A,Sheet5!$B:$B,0,0,1)</f>
        <v>91530103MA6L0R9F05</v>
      </c>
      <c r="D597" s="12" t="s">
        <v>668</v>
      </c>
      <c r="E597" s="11" t="s">
        <v>12</v>
      </c>
    </row>
    <row r="598" s="2" customFormat="1" ht="94.5" spans="1:5">
      <c r="A598" s="11">
        <f>MAX($A$3:A597)+1</f>
        <v>357</v>
      </c>
      <c r="B598" s="17" t="s">
        <v>886</v>
      </c>
      <c r="C598" s="13" t="str">
        <f>_xlfn.XLOOKUP(B598,Sheet5!$A:$A,Sheet5!$B:$B,0,0,1)</f>
        <v>91530102MA6N3FC61M</v>
      </c>
      <c r="D598" s="12" t="s">
        <v>887</v>
      </c>
      <c r="E598" s="11" t="s">
        <v>12</v>
      </c>
    </row>
    <row r="599" s="2" customFormat="1" ht="27" spans="1:5">
      <c r="A599" s="11">
        <f>MAX($A$3:A598)+1</f>
        <v>358</v>
      </c>
      <c r="B599" s="17" t="s">
        <v>888</v>
      </c>
      <c r="C599" s="13" t="str">
        <f>_xlfn.XLOOKUP(B599,Sheet5!$A:$A,Sheet5!$B:$B,0,0,1)</f>
        <v>91530102MA6PJ9AC0Q</v>
      </c>
      <c r="D599" s="12" t="s">
        <v>889</v>
      </c>
      <c r="E599" s="11" t="s">
        <v>12</v>
      </c>
    </row>
    <row r="600" s="2" customFormat="1" ht="27" spans="1:5">
      <c r="A600" s="11">
        <f>MAX($A$3:A599)+1</f>
        <v>359</v>
      </c>
      <c r="B600" s="17" t="s">
        <v>890</v>
      </c>
      <c r="C600" s="13" t="s">
        <v>891</v>
      </c>
      <c r="D600" s="12" t="s">
        <v>892</v>
      </c>
      <c r="E600" s="11" t="s">
        <v>12</v>
      </c>
    </row>
    <row r="601" s="2" customFormat="1" ht="27" spans="1:5">
      <c r="A601" s="11">
        <f>MAX($A$3:A600)+1</f>
        <v>360</v>
      </c>
      <c r="B601" s="17" t="s">
        <v>536</v>
      </c>
      <c r="C601" s="13" t="str">
        <f>_xlfn.XLOOKUP(B601,Sheet5!$A:$A,Sheet5!$B:$B,0,0,1)</f>
        <v>91530102MA6KA8DJ0G</v>
      </c>
      <c r="D601" s="12" t="s">
        <v>537</v>
      </c>
      <c r="E601" s="11" t="s">
        <v>12</v>
      </c>
    </row>
    <row r="602" s="2" customFormat="1" ht="27" spans="1:5">
      <c r="A602" s="11">
        <f>MAX($A$3:A601)+1</f>
        <v>361</v>
      </c>
      <c r="B602" s="17" t="s">
        <v>893</v>
      </c>
      <c r="C602" s="13" t="str">
        <f>_xlfn.XLOOKUP(B602,Sheet5!$A:$A,Sheet5!$B:$B,0,0,1)</f>
        <v>91532901781651059U</v>
      </c>
      <c r="D602" s="12" t="s">
        <v>894</v>
      </c>
      <c r="E602" s="11" t="s">
        <v>12</v>
      </c>
    </row>
    <row r="603" s="2" customFormat="1" ht="19.95" customHeight="1" spans="1:5">
      <c r="A603" s="11">
        <f>MAX($A$3:A602)+1</f>
        <v>362</v>
      </c>
      <c r="B603" s="17" t="s">
        <v>451</v>
      </c>
      <c r="C603" s="13" t="str">
        <f>_xlfn.XLOOKUP(B603,Sheet5!$A:$A,Sheet5!$B:$B,0,0,1)</f>
        <v>91530502MA6MWK6R67</v>
      </c>
      <c r="D603" s="12" t="s">
        <v>452</v>
      </c>
      <c r="E603" s="11" t="s">
        <v>12</v>
      </c>
    </row>
    <row r="604" s="2" customFormat="1" ht="40.5" spans="1:5">
      <c r="A604" s="11">
        <f>MAX($A$3:A603)+1</f>
        <v>363</v>
      </c>
      <c r="B604" s="17" t="s">
        <v>743</v>
      </c>
      <c r="C604" s="13" t="str">
        <f>_xlfn.XLOOKUP(B604,Sheet5!$A:$A,Sheet5!$B:$B,0,0,1)</f>
        <v>915331007098542144</v>
      </c>
      <c r="D604" s="12" t="s">
        <v>744</v>
      </c>
      <c r="E604" s="11" t="s">
        <v>12</v>
      </c>
    </row>
    <row r="605" s="2" customFormat="1" ht="54" spans="1:5">
      <c r="A605" s="11">
        <f>MAX($A$3:A604)+1</f>
        <v>364</v>
      </c>
      <c r="B605" s="17" t="s">
        <v>895</v>
      </c>
      <c r="C605" s="13" t="str">
        <f>_xlfn.XLOOKUP(B605,Sheet5!$A:$A,Sheet5!$B:$B,0,0,1)</f>
        <v>91530102MA6NRA7F0M</v>
      </c>
      <c r="D605" s="12" t="s">
        <v>896</v>
      </c>
      <c r="E605" s="11" t="s">
        <v>12</v>
      </c>
    </row>
    <row r="606" s="2" customFormat="1" ht="40.5" spans="1:5">
      <c r="A606" s="11">
        <f>MAX($A$3:A605)+1</f>
        <v>365</v>
      </c>
      <c r="B606" s="17" t="s">
        <v>623</v>
      </c>
      <c r="C606" s="13" t="str">
        <f>_xlfn.XLOOKUP(B606,Sheet5!$A:$A,Sheet5!$B:$B,0,0,1)</f>
        <v>91533100323059859T</v>
      </c>
      <c r="D606" s="12" t="s">
        <v>624</v>
      </c>
      <c r="E606" s="11" t="s">
        <v>12</v>
      </c>
    </row>
    <row r="607" s="2" customFormat="1" ht="40.5" spans="1:5">
      <c r="A607" s="11">
        <f>MAX($A$3:A606)+1</f>
        <v>366</v>
      </c>
      <c r="B607" s="17" t="s">
        <v>438</v>
      </c>
      <c r="C607" s="13" t="str">
        <f>_xlfn.XLOOKUP(B607,Sheet5!$A:$A,Sheet5!$B:$B,0,0,1)</f>
        <v>91532900MA6PH4DR89</v>
      </c>
      <c r="D607" s="12" t="s">
        <v>439</v>
      </c>
      <c r="E607" s="11" t="s">
        <v>12</v>
      </c>
    </row>
    <row r="608" s="2" customFormat="1" ht="40.5" spans="1:5">
      <c r="A608" s="11">
        <f>MAX($A$3:A607)+1</f>
        <v>367</v>
      </c>
      <c r="B608" s="17" t="s">
        <v>469</v>
      </c>
      <c r="C608" s="13" t="str">
        <f>_xlfn.XLOOKUP(B608,Sheet5!$A:$A,Sheet5!$B:$B,0,0,1)</f>
        <v>91520000214406583J</v>
      </c>
      <c r="D608" s="12" t="s">
        <v>470</v>
      </c>
      <c r="E608" s="11" t="s">
        <v>12</v>
      </c>
    </row>
    <row r="609" s="2" customFormat="1" ht="40.5" spans="1:5">
      <c r="A609" s="11">
        <f>MAX($A$3:A608)+1</f>
        <v>368</v>
      </c>
      <c r="B609" s="17" t="s">
        <v>653</v>
      </c>
      <c r="C609" s="13" t="str">
        <f>_xlfn.XLOOKUP(B609,Sheet5!$A:$A,Sheet5!$B:$B,0,0,1)</f>
        <v>91510104MA65WEQ431</v>
      </c>
      <c r="D609" s="12" t="s">
        <v>654</v>
      </c>
      <c r="E609" s="11" t="s">
        <v>12</v>
      </c>
    </row>
    <row r="610" s="2" customFormat="1" ht="27" spans="1:5">
      <c r="A610" s="11">
        <f>MAX($A$3:A609)+1</f>
        <v>369</v>
      </c>
      <c r="B610" s="17" t="s">
        <v>522</v>
      </c>
      <c r="C610" s="13" t="str">
        <f>_xlfn.XLOOKUP(B610,Sheet5!$A:$A,Sheet5!$B:$B,0,0,1)</f>
        <v>91310107630720686Y</v>
      </c>
      <c r="D610" s="12" t="s">
        <v>523</v>
      </c>
      <c r="E610" s="11" t="s">
        <v>12</v>
      </c>
    </row>
    <row r="611" s="2" customFormat="1" ht="27" spans="1:5">
      <c r="A611" s="11">
        <f>MAX($A$3:A610)+1</f>
        <v>370</v>
      </c>
      <c r="B611" s="17" t="s">
        <v>778</v>
      </c>
      <c r="C611" s="13" t="str">
        <f>_xlfn.XLOOKUP(B611,Sheet5!$A:$A,Sheet5!$B:$B,0,0,1)</f>
        <v>911400007011334043</v>
      </c>
      <c r="D611" s="12" t="s">
        <v>779</v>
      </c>
      <c r="E611" s="11" t="s">
        <v>12</v>
      </c>
    </row>
    <row r="612" s="2" customFormat="1" ht="27" spans="1:5">
      <c r="A612" s="11">
        <f>MAX($A$3:A611)+1</f>
        <v>371</v>
      </c>
      <c r="B612" s="17" t="s">
        <v>897</v>
      </c>
      <c r="C612" s="13" t="str">
        <f>_xlfn.XLOOKUP(B612,Sheet5!$A:$A,Sheet5!$B:$B,0,0,1)</f>
        <v>91370983166602749W</v>
      </c>
      <c r="D612" s="12" t="s">
        <v>898</v>
      </c>
      <c r="E612" s="11" t="s">
        <v>12</v>
      </c>
    </row>
    <row r="613" s="2" customFormat="1" ht="40.5" spans="1:5">
      <c r="A613" s="11">
        <f>MAX($A$3:A612)+1</f>
        <v>372</v>
      </c>
      <c r="B613" s="17" t="s">
        <v>524</v>
      </c>
      <c r="C613" s="13" t="str">
        <f>_xlfn.XLOOKUP(B613,Sheet5!$A:$A,Sheet5!$B:$B,0,0,1)</f>
        <v>91371083706230828H</v>
      </c>
      <c r="D613" s="12" t="s">
        <v>525</v>
      </c>
      <c r="E613" s="11" t="s">
        <v>12</v>
      </c>
    </row>
    <row r="614" s="2" customFormat="1" ht="27" spans="1:5">
      <c r="A614" s="11">
        <f>MAX($A$3:A613)+1</f>
        <v>373</v>
      </c>
      <c r="B614" s="17" t="s">
        <v>60</v>
      </c>
      <c r="C614" s="13" t="str">
        <f>_xlfn.XLOOKUP(B614,Sheet5!$A:$A,Sheet5!$B:$B,0,0,1)</f>
        <v>913700007535434561</v>
      </c>
      <c r="D614" s="12" t="s">
        <v>62</v>
      </c>
      <c r="E614" s="11" t="s">
        <v>12</v>
      </c>
    </row>
    <row r="615" s="2" customFormat="1" ht="27" spans="1:5">
      <c r="A615" s="11">
        <f>MAX($A$3:A614)+1</f>
        <v>374</v>
      </c>
      <c r="B615" s="17" t="s">
        <v>899</v>
      </c>
      <c r="C615" s="13" t="str">
        <f>_xlfn.XLOOKUP(B615,Sheet5!$A:$A,Sheet5!$B:$B,0,0,1)</f>
        <v>91533102727290862C</v>
      </c>
      <c r="D615" s="12" t="s">
        <v>900</v>
      </c>
      <c r="E615" s="11" t="s">
        <v>12</v>
      </c>
    </row>
    <row r="616" s="2" customFormat="1" ht="19.95" customHeight="1" spans="1:5">
      <c r="A616" s="11">
        <f>MAX($A$3:A615)+1</f>
        <v>375</v>
      </c>
      <c r="B616" s="17" t="s">
        <v>901</v>
      </c>
      <c r="C616" s="13" t="str">
        <f>_xlfn.XLOOKUP(B616,Sheet5!$A:$A,Sheet5!$B:$B,0,0,1)</f>
        <v>915331027785726400</v>
      </c>
      <c r="D616" s="12" t="s">
        <v>902</v>
      </c>
      <c r="E616" s="11" t="s">
        <v>12</v>
      </c>
    </row>
    <row r="617" s="2" customFormat="1" ht="40.5" spans="1:5">
      <c r="A617" s="11">
        <f>MAX($A$3:A616)+1</f>
        <v>376</v>
      </c>
      <c r="B617" s="17" t="s">
        <v>657</v>
      </c>
      <c r="C617" s="13" t="str">
        <f>_xlfn.XLOOKUP(B617,Sheet5!$A:$A,Sheet5!$B:$B,0,0,1)</f>
        <v>915303005798209989</v>
      </c>
      <c r="D617" s="12" t="s">
        <v>658</v>
      </c>
      <c r="E617" s="11" t="s">
        <v>12</v>
      </c>
    </row>
    <row r="618" s="2" customFormat="1" ht="27" spans="1:5">
      <c r="A618" s="11">
        <f>MAX($A$3:A617)+1</f>
        <v>377</v>
      </c>
      <c r="B618" s="17" t="s">
        <v>903</v>
      </c>
      <c r="C618" s="13" t="str">
        <f>_xlfn.XLOOKUP(B618,Sheet5!$A:$A,Sheet5!$B:$B,0,0,1)</f>
        <v>9153080073432547XC</v>
      </c>
      <c r="D618" s="12" t="s">
        <v>904</v>
      </c>
      <c r="E618" s="11" t="s">
        <v>12</v>
      </c>
    </row>
    <row r="619" s="2" customFormat="1" ht="40.5" spans="1:5">
      <c r="A619" s="11">
        <f>MAX($A$3:A618)+1</f>
        <v>378</v>
      </c>
      <c r="B619" s="17" t="s">
        <v>905</v>
      </c>
      <c r="C619" s="13" t="str">
        <f>_xlfn.XLOOKUP(B619,Sheet5!$A:$A,Sheet5!$B:$B,0,0,1)</f>
        <v>91533321054690553N</v>
      </c>
      <c r="D619" s="12" t="s">
        <v>906</v>
      </c>
      <c r="E619" s="11" t="s">
        <v>12</v>
      </c>
    </row>
    <row r="620" s="2" customFormat="1" ht="40.5" spans="1:5">
      <c r="A620" s="11">
        <f>MAX($A$3:A619)+1</f>
        <v>379</v>
      </c>
      <c r="B620" s="17" t="s">
        <v>907</v>
      </c>
      <c r="C620" s="13" t="str">
        <f>_xlfn.XLOOKUP(B620,Sheet5!$A:$A,Sheet5!$B:$B,0,0,1)</f>
        <v>91533321219312500E</v>
      </c>
      <c r="D620" s="12" t="s">
        <v>908</v>
      </c>
      <c r="E620" s="11" t="s">
        <v>12</v>
      </c>
    </row>
    <row r="621" s="2" customFormat="1" ht="54" spans="1:5">
      <c r="A621" s="11">
        <f>MAX($A$3:A620)+1</f>
        <v>380</v>
      </c>
      <c r="B621" s="17" t="s">
        <v>447</v>
      </c>
      <c r="C621" s="13" t="str">
        <f>_xlfn.XLOOKUP(B621,Sheet5!$A:$A,Sheet5!$B:$B,0,0,1)</f>
        <v>91532926061579108K</v>
      </c>
      <c r="D621" s="12" t="s">
        <v>448</v>
      </c>
      <c r="E621" s="11" t="s">
        <v>12</v>
      </c>
    </row>
    <row r="622" s="2" customFormat="1" ht="40.5" spans="1:5">
      <c r="A622" s="11">
        <f>MAX($A$3:A621)+1</f>
        <v>381</v>
      </c>
      <c r="B622" s="17" t="s">
        <v>566</v>
      </c>
      <c r="C622" s="13" t="str">
        <f>_xlfn.XLOOKUP(B622,Sheet5!$A:$A,Sheet5!$B:$B,0,0,1)</f>
        <v>91532823067142994E</v>
      </c>
      <c r="D622" s="12" t="s">
        <v>567</v>
      </c>
      <c r="E622" s="11" t="s">
        <v>12</v>
      </c>
    </row>
    <row r="623" s="2" customFormat="1" ht="27" spans="1:5">
      <c r="A623" s="11">
        <f>MAX($A$3:A622)+1</f>
        <v>382</v>
      </c>
      <c r="B623" s="17" t="s">
        <v>436</v>
      </c>
      <c r="C623" s="13" t="str">
        <f>_xlfn.XLOOKUP(B623,Sheet5!$A:$A,Sheet5!$B:$B,0,0,1)</f>
        <v>91530000MA6KJ9LWXF</v>
      </c>
      <c r="D623" s="12" t="s">
        <v>437</v>
      </c>
      <c r="E623" s="11" t="s">
        <v>12</v>
      </c>
    </row>
    <row r="624" s="2" customFormat="1" ht="40.5" spans="1:5">
      <c r="A624" s="11">
        <f>MAX($A$3:A623)+1</f>
        <v>383</v>
      </c>
      <c r="B624" s="17" t="s">
        <v>434</v>
      </c>
      <c r="C624" s="13" t="str">
        <f>_xlfn.XLOOKUP(B624,Sheet5!$A:$A,Sheet5!$B:$B,0,0,1)</f>
        <v>91530724MA6KJ83J63</v>
      </c>
      <c r="D624" s="12" t="s">
        <v>435</v>
      </c>
      <c r="E624" s="11" t="s">
        <v>12</v>
      </c>
    </row>
    <row r="625" s="2" customFormat="1" ht="40.5" spans="1:5">
      <c r="A625" s="11">
        <f>MAX($A$3:A624)+1</f>
        <v>384</v>
      </c>
      <c r="B625" s="17" t="s">
        <v>461</v>
      </c>
      <c r="C625" s="13" t="str">
        <f>_xlfn.XLOOKUP(B625,Sheet5!$A:$A,Sheet5!$B:$B,0,0,1)</f>
        <v>91340100786512461M</v>
      </c>
      <c r="D625" s="12" t="s">
        <v>462</v>
      </c>
      <c r="E625" s="11" t="s">
        <v>12</v>
      </c>
    </row>
    <row r="626" s="2" customFormat="1" ht="27" spans="1:5">
      <c r="A626" s="11">
        <f>MAX($A$3:A625)+1</f>
        <v>385</v>
      </c>
      <c r="B626" s="17" t="s">
        <v>695</v>
      </c>
      <c r="C626" s="13" t="str">
        <f>_xlfn.XLOOKUP(B626,Sheet5!$A:$A,Sheet5!$B:$B,0,0,1)</f>
        <v>91530100MA6KC41K29</v>
      </c>
      <c r="D626" s="12" t="s">
        <v>696</v>
      </c>
      <c r="E626" s="11" t="s">
        <v>12</v>
      </c>
    </row>
    <row r="627" s="2" customFormat="1" ht="27" spans="1:5">
      <c r="A627" s="11">
        <f>MAX($A$3:A626)+1</f>
        <v>386</v>
      </c>
      <c r="B627" s="17" t="s">
        <v>578</v>
      </c>
      <c r="C627" s="13" t="str">
        <f>_xlfn.XLOOKUP(B627,Sheet5!$A:$A,Sheet5!$B:$B,0,0,1)</f>
        <v>91530113MA6K5GQE7H</v>
      </c>
      <c r="D627" s="12" t="s">
        <v>579</v>
      </c>
      <c r="E627" s="11" t="s">
        <v>12</v>
      </c>
    </row>
    <row r="628" s="2" customFormat="1" ht="27" spans="1:5">
      <c r="A628" s="11">
        <f>MAX($A$3:A627)+1</f>
        <v>387</v>
      </c>
      <c r="B628" s="17" t="s">
        <v>540</v>
      </c>
      <c r="C628" s="13" t="str">
        <f>_xlfn.XLOOKUP(B628,Sheet5!$A:$A,Sheet5!$B:$B,0,0,1)</f>
        <v>91530100MA6KAGUJ0W</v>
      </c>
      <c r="D628" s="12" t="s">
        <v>541</v>
      </c>
      <c r="E628" s="11" t="s">
        <v>12</v>
      </c>
    </row>
    <row r="629" s="2" customFormat="1" ht="27" spans="1:5">
      <c r="A629" s="11">
        <f>MAX($A$3:A628)+1</f>
        <v>388</v>
      </c>
      <c r="B629" s="17" t="s">
        <v>659</v>
      </c>
      <c r="C629" s="13" t="s">
        <v>660</v>
      </c>
      <c r="D629" s="12" t="s">
        <v>661</v>
      </c>
      <c r="E629" s="11" t="s">
        <v>12</v>
      </c>
    </row>
    <row r="630" s="2" customFormat="1" ht="27" spans="1:5">
      <c r="A630" s="11">
        <f>MAX($A$3:A629)+1</f>
        <v>389</v>
      </c>
      <c r="B630" s="17" t="s">
        <v>673</v>
      </c>
      <c r="C630" s="13" t="str">
        <f>_xlfn.XLOOKUP(B630,Sheet5!$A:$A,Sheet5!$B:$B,0,0,1)</f>
        <v>91532502594555053B</v>
      </c>
      <c r="D630" s="12" t="s">
        <v>674</v>
      </c>
      <c r="E630" s="11" t="s">
        <v>12</v>
      </c>
    </row>
    <row r="631" s="2" customFormat="1" ht="27" spans="1:5">
      <c r="A631" s="11">
        <f>MAX($A$3:A630)+1</f>
        <v>390</v>
      </c>
      <c r="B631" s="17" t="s">
        <v>422</v>
      </c>
      <c r="C631" s="13" t="str">
        <f>_xlfn.XLOOKUP(B631,Sheet5!$A:$A,Sheet5!$B:$B,0,0,1)</f>
        <v>91532801683682214X</v>
      </c>
      <c r="D631" s="12" t="s">
        <v>423</v>
      </c>
      <c r="E631" s="11" t="s">
        <v>12</v>
      </c>
    </row>
    <row r="632" s="2" customFormat="1" ht="40.5" spans="1:5">
      <c r="A632" s="11">
        <f>MAX($A$3:A631)+1</f>
        <v>391</v>
      </c>
      <c r="B632" s="17" t="s">
        <v>572</v>
      </c>
      <c r="C632" s="13" t="str">
        <f>_xlfn.XLOOKUP(B632,Sheet5!$A:$A,Sheet5!$B:$B,0,0,1)</f>
        <v>91360983748540699J</v>
      </c>
      <c r="D632" s="12" t="s">
        <v>573</v>
      </c>
      <c r="E632" s="11" t="s">
        <v>12</v>
      </c>
    </row>
    <row r="633" s="2" customFormat="1" ht="27" spans="1:5">
      <c r="A633" s="11">
        <f>MAX($A$3:A632)+1</f>
        <v>392</v>
      </c>
      <c r="B633" s="17" t="s">
        <v>582</v>
      </c>
      <c r="C633" s="13" t="str">
        <f>_xlfn.XLOOKUP(B633,Sheet5!$A:$A,Sheet5!$B:$B,0,0,1)</f>
        <v>913204122508518608</v>
      </c>
      <c r="D633" s="12" t="s">
        <v>583</v>
      </c>
      <c r="E633" s="11" t="s">
        <v>12</v>
      </c>
    </row>
    <row r="634" s="2" customFormat="1" ht="40.5" spans="1:5">
      <c r="A634" s="11">
        <f>MAX($A$3:A633)+1</f>
        <v>393</v>
      </c>
      <c r="B634" s="17" t="s">
        <v>727</v>
      </c>
      <c r="C634" s="13" t="str">
        <f>_xlfn.XLOOKUP(B634,Sheet5!$A:$A,Sheet5!$B:$B,0,0,1)</f>
        <v>91530000399226991D</v>
      </c>
      <c r="D634" s="12" t="s">
        <v>728</v>
      </c>
      <c r="E634" s="11" t="s">
        <v>12</v>
      </c>
    </row>
    <row r="635" s="2" customFormat="1" ht="27" spans="1:5">
      <c r="A635" s="11">
        <f>MAX($A$3:A634)+1</f>
        <v>394</v>
      </c>
      <c r="B635" s="17" t="s">
        <v>762</v>
      </c>
      <c r="C635" s="13" t="str">
        <f>_xlfn.XLOOKUP(B635,Sheet5!$A:$A,Sheet5!$B:$B,0,0,1)</f>
        <v>91360800736394532L</v>
      </c>
      <c r="D635" s="12" t="s">
        <v>763</v>
      </c>
      <c r="E635" s="11" t="s">
        <v>12</v>
      </c>
    </row>
    <row r="636" s="2" customFormat="1" ht="27" spans="1:5">
      <c r="A636" s="11">
        <f>MAX($A$3:A635)+1</f>
        <v>395</v>
      </c>
      <c r="B636" s="17" t="s">
        <v>751</v>
      </c>
      <c r="C636" s="13" t="str">
        <f>_xlfn.XLOOKUP(B636,Sheet5!$A:$A,Sheet5!$B:$B,0,0,1)</f>
        <v>913611221615315079</v>
      </c>
      <c r="D636" s="12" t="s">
        <v>752</v>
      </c>
      <c r="E636" s="11" t="s">
        <v>12</v>
      </c>
    </row>
    <row r="637" s="2" customFormat="1" spans="1:5">
      <c r="A637" s="11">
        <f>MAX($A$3:A636)+1</f>
        <v>396</v>
      </c>
      <c r="B637" s="17" t="s">
        <v>909</v>
      </c>
      <c r="C637" s="13" t="str">
        <f>_xlfn.XLOOKUP(B637,Sheet5!$A:$A,Sheet5!$B:$B,0,0,1)</f>
        <v>91410900558332493C</v>
      </c>
      <c r="D637" s="12" t="s">
        <v>910</v>
      </c>
      <c r="E637" s="11" t="s">
        <v>12</v>
      </c>
    </row>
    <row r="638" s="2" customFormat="1" ht="27" spans="1:5">
      <c r="A638" s="11">
        <f>MAX($A$3:A637)+1</f>
        <v>397</v>
      </c>
      <c r="B638" s="17" t="s">
        <v>43</v>
      </c>
      <c r="C638" s="13" t="str">
        <f>_xlfn.XLOOKUP(B638,Sheet5!$A:$A,Sheet5!$B:$B,0,0,1)</f>
        <v>91411400731303232H</v>
      </c>
      <c r="D638" s="12" t="s">
        <v>46</v>
      </c>
      <c r="E638" s="11" t="s">
        <v>12</v>
      </c>
    </row>
    <row r="639" s="2" customFormat="1" ht="27" spans="1:5">
      <c r="A639" s="11">
        <f>MAX($A$3:A638)+1</f>
        <v>398</v>
      </c>
      <c r="B639" s="17" t="s">
        <v>553</v>
      </c>
      <c r="C639" s="13" t="str">
        <f>_xlfn.XLOOKUP(B639,Sheet5!$A:$A,Sheet5!$B:$B,0,0,1)</f>
        <v>91350702056131958Y</v>
      </c>
      <c r="D639" s="12" t="s">
        <v>554</v>
      </c>
      <c r="E639" s="11" t="s">
        <v>12</v>
      </c>
    </row>
    <row r="640" s="2" customFormat="1" ht="27" spans="1:5">
      <c r="A640" s="11">
        <f>MAX($A$3:A639)+1</f>
        <v>399</v>
      </c>
      <c r="B640" s="17" t="s">
        <v>911</v>
      </c>
      <c r="C640" s="13" t="str">
        <f>_xlfn.XLOOKUP(B640,Sheet5!$A:$A,Sheet5!$B:$B,0,0,1)</f>
        <v>91533421683664067N</v>
      </c>
      <c r="D640" s="12" t="s">
        <v>912</v>
      </c>
      <c r="E640" s="11" t="s">
        <v>12</v>
      </c>
    </row>
    <row r="641" s="2" customFormat="1" ht="51.6" customHeight="1" spans="1:5">
      <c r="A641" s="11">
        <f>MAX($A$3:A640)+1</f>
        <v>400</v>
      </c>
      <c r="B641" s="17" t="s">
        <v>689</v>
      </c>
      <c r="C641" s="13" t="str">
        <f>_xlfn.XLOOKUP(B641,Sheet5!$A:$A,Sheet5!$B:$B,0,0,1)</f>
        <v>91533400MA6K604T1P</v>
      </c>
      <c r="D641" s="12" t="s">
        <v>690</v>
      </c>
      <c r="E641" s="11" t="s">
        <v>12</v>
      </c>
    </row>
    <row r="642" s="2" customFormat="1" ht="54" customHeight="1" spans="1:5">
      <c r="A642" s="11">
        <f>MAX($A$3:A641)+1</f>
        <v>401</v>
      </c>
      <c r="B642" s="17" t="s">
        <v>574</v>
      </c>
      <c r="C642" s="13" t="str">
        <f>_xlfn.XLOOKUP(B642,Sheet5!$A:$A,Sheet5!$B:$B,0,0,1)</f>
        <v>91533422MA6PX33R9P</v>
      </c>
      <c r="D642" s="12" t="s">
        <v>575</v>
      </c>
      <c r="E642" s="11" t="s">
        <v>12</v>
      </c>
    </row>
    <row r="643" s="2" customFormat="1" ht="35.4" customHeight="1" spans="1:5">
      <c r="A643" s="11">
        <f>MAX($A$3:A642)+1</f>
        <v>402</v>
      </c>
      <c r="B643" s="17" t="s">
        <v>776</v>
      </c>
      <c r="C643" s="13" t="str">
        <f>_xlfn.XLOOKUP(B643,Sheet5!$A:$A,Sheet5!$B:$B,0,0,1)</f>
        <v>91533123MA6K7RHP0J</v>
      </c>
      <c r="D643" s="12" t="s">
        <v>777</v>
      </c>
      <c r="E643" s="11" t="s">
        <v>12</v>
      </c>
    </row>
    <row r="644" s="2" customFormat="1" ht="19.95" customHeight="1" spans="1:5">
      <c r="A644" s="11">
        <f>MAX($A$3:A643)+1</f>
        <v>403</v>
      </c>
      <c r="B644" s="17" t="s">
        <v>681</v>
      </c>
      <c r="C644" s="13" t="str">
        <f>_xlfn.XLOOKUP(B644,Sheet5!$A:$A,Sheet5!$B:$B,0,0,1)</f>
        <v>91532530MA6NWJY28K</v>
      </c>
      <c r="D644" s="12" t="s">
        <v>682</v>
      </c>
      <c r="E644" s="11" t="s">
        <v>12</v>
      </c>
    </row>
    <row r="645" s="2" customFormat="1" ht="52.8" customHeight="1" spans="1:5">
      <c r="A645" s="11">
        <f>MAX($A$3:A644)+1</f>
        <v>404</v>
      </c>
      <c r="B645" s="17" t="s">
        <v>913</v>
      </c>
      <c r="C645" s="13" t="str">
        <f>_xlfn.XLOOKUP(B645,Sheet5!$A:$A,Sheet5!$B:$B,0,0,1)</f>
        <v>91530502MA6PU3NAOR</v>
      </c>
      <c r="D645" s="12" t="s">
        <v>914</v>
      </c>
      <c r="E645" s="11" t="s">
        <v>12</v>
      </c>
    </row>
    <row r="646" s="2" customFormat="1" ht="66" customHeight="1" spans="1:5">
      <c r="A646" s="11">
        <f>MAX($A$3:A645)+1</f>
        <v>405</v>
      </c>
      <c r="B646" s="17" t="s">
        <v>915</v>
      </c>
      <c r="C646" s="13" t="str">
        <f>_xlfn.XLOOKUP(B646,Sheet5!$A:$A,Sheet5!$B:$B,0,0,1)</f>
        <v>91532924218742605W</v>
      </c>
      <c r="D646" s="12" t="s">
        <v>916</v>
      </c>
      <c r="E646" s="11" t="s">
        <v>12</v>
      </c>
    </row>
    <row r="647" s="2" customFormat="1" ht="27" spans="1:5">
      <c r="A647" s="11">
        <f>MAX($A$3:A646)+1</f>
        <v>406</v>
      </c>
      <c r="B647" s="17" t="s">
        <v>917</v>
      </c>
      <c r="C647" s="13" t="str">
        <f>_xlfn.XLOOKUP(B647,Sheet5!$A:$A,Sheet5!$B:$B,0,0,1)</f>
        <v>91110000721489117X</v>
      </c>
      <c r="D647" s="12" t="s">
        <v>918</v>
      </c>
      <c r="E647" s="11" t="s">
        <v>12</v>
      </c>
    </row>
    <row r="648" s="2" customFormat="1" ht="36" customHeight="1" spans="1:5">
      <c r="A648" s="11">
        <f>MAX($A$3:A647)+1</f>
        <v>407</v>
      </c>
      <c r="B648" s="17" t="s">
        <v>9</v>
      </c>
      <c r="C648" s="13" t="str">
        <f>_xlfn.XLOOKUP(B648,Sheet5!$A:$A,Sheet5!$B:$B,0,0,1)</f>
        <v>91110000101126390P</v>
      </c>
      <c r="D648" s="12" t="s">
        <v>11</v>
      </c>
      <c r="E648" s="11" t="s">
        <v>12</v>
      </c>
    </row>
    <row r="649" s="2" customFormat="1" ht="37.2" customHeight="1" spans="1:5">
      <c r="A649" s="11">
        <f>MAX($A$3:A648)+1</f>
        <v>408</v>
      </c>
      <c r="B649" s="17" t="s">
        <v>919</v>
      </c>
      <c r="C649" s="13" t="str">
        <f>_xlfn.XLOOKUP(B649,Sheet5!$A:$A,Sheet5!$B:$B,0,0,1)</f>
        <v>9153050021893181XK</v>
      </c>
      <c r="D649" s="12" t="s">
        <v>920</v>
      </c>
      <c r="E649" s="11" t="s">
        <v>12</v>
      </c>
    </row>
    <row r="650" s="2" customFormat="1" ht="39.6" customHeight="1" spans="1:5">
      <c r="A650" s="11">
        <f>MAX($A$3:A649)+1</f>
        <v>409</v>
      </c>
      <c r="B650" s="17" t="s">
        <v>921</v>
      </c>
      <c r="C650" s="13" t="str">
        <f>_xlfn.XLOOKUP(B650,Sheet5!$A:$A,Sheet5!$B:$B,0,0,1)</f>
        <v>91530181686159189Y</v>
      </c>
      <c r="D650" s="12" t="s">
        <v>922</v>
      </c>
      <c r="E650" s="11" t="s">
        <v>12</v>
      </c>
    </row>
    <row r="651" s="2" customFormat="1" ht="39.6" customHeight="1" spans="1:5">
      <c r="A651" s="11">
        <f>MAX($A$3:A650)+1</f>
        <v>410</v>
      </c>
      <c r="B651" s="17" t="s">
        <v>615</v>
      </c>
      <c r="C651" s="13" t="str">
        <f>_xlfn.XLOOKUP(B651,Sheet5!$A:$A,Sheet5!$B:$B,0,0,1)</f>
        <v>91340100598666690Y</v>
      </c>
      <c r="D651" s="12" t="s">
        <v>616</v>
      </c>
      <c r="E651" s="11" t="s">
        <v>12</v>
      </c>
    </row>
    <row r="652" s="2" customFormat="1" ht="39.6" customHeight="1" spans="1:5">
      <c r="A652" s="11">
        <f>MAX($A$3:A651)+1</f>
        <v>411</v>
      </c>
      <c r="B652" s="17" t="s">
        <v>733</v>
      </c>
      <c r="C652" s="13" t="str">
        <f>_xlfn.XLOOKUP(B652,Sheet5!$A:$A,Sheet5!$B:$B,0,0,1)</f>
        <v>913401007865216674</v>
      </c>
      <c r="D652" s="12" t="s">
        <v>734</v>
      </c>
      <c r="E652" s="11" t="s">
        <v>12</v>
      </c>
    </row>
    <row r="653" s="2" customFormat="1" ht="52.8" customHeight="1" spans="1:5">
      <c r="A653" s="11">
        <f>MAX($A$3:A652)+1</f>
        <v>412</v>
      </c>
      <c r="B653" s="17" t="s">
        <v>709</v>
      </c>
      <c r="C653" s="13" t="str">
        <f>_xlfn.XLOOKUP(B653,Sheet5!$A:$A,Sheet5!$B:$B,0,0,1)</f>
        <v>913401247690154476</v>
      </c>
      <c r="D653" s="12" t="s">
        <v>710</v>
      </c>
      <c r="E653" s="11" t="s">
        <v>12</v>
      </c>
    </row>
  </sheetData>
  <sortState ref="B3:D284">
    <sortCondition ref="B284"/>
  </sortState>
  <mergeCells count="280">
    <mergeCell ref="A1:E1"/>
    <mergeCell ref="A4:A5"/>
    <mergeCell ref="A9:A11"/>
    <mergeCell ref="A15:A16"/>
    <mergeCell ref="A17:A18"/>
    <mergeCell ref="A19:A20"/>
    <mergeCell ref="A21:A22"/>
    <mergeCell ref="A24:A26"/>
    <mergeCell ref="A30:A32"/>
    <mergeCell ref="A33:A35"/>
    <mergeCell ref="A36:A37"/>
    <mergeCell ref="A39:A46"/>
    <mergeCell ref="A48:A51"/>
    <mergeCell ref="A52:A54"/>
    <mergeCell ref="A55:A64"/>
    <mergeCell ref="A65:A79"/>
    <mergeCell ref="A80:A96"/>
    <mergeCell ref="A97:A101"/>
    <mergeCell ref="A102:A108"/>
    <mergeCell ref="A109:A110"/>
    <mergeCell ref="A112:A113"/>
    <mergeCell ref="A114:A115"/>
    <mergeCell ref="A117:A127"/>
    <mergeCell ref="A128:A142"/>
    <mergeCell ref="A143:A155"/>
    <mergeCell ref="A156:A158"/>
    <mergeCell ref="A159:A160"/>
    <mergeCell ref="A162:A165"/>
    <mergeCell ref="A167:A169"/>
    <mergeCell ref="A170:A172"/>
    <mergeCell ref="A173:A174"/>
    <mergeCell ref="A176:A177"/>
    <mergeCell ref="A180:A181"/>
    <mergeCell ref="A182:A184"/>
    <mergeCell ref="A186:A187"/>
    <mergeCell ref="A189:A191"/>
    <mergeCell ref="A192:A193"/>
    <mergeCell ref="A194:A195"/>
    <mergeCell ref="A201:A203"/>
    <mergeCell ref="A204:A205"/>
    <mergeCell ref="A208:A209"/>
    <mergeCell ref="A211:A212"/>
    <mergeCell ref="A213:A215"/>
    <mergeCell ref="A216:A217"/>
    <mergeCell ref="A219:A221"/>
    <mergeCell ref="A229:A231"/>
    <mergeCell ref="A235:A241"/>
    <mergeCell ref="A242:A243"/>
    <mergeCell ref="A244:A245"/>
    <mergeCell ref="A246:A249"/>
    <mergeCell ref="A250:A252"/>
    <mergeCell ref="A253:A258"/>
    <mergeCell ref="A259:A261"/>
    <mergeCell ref="A263:A264"/>
    <mergeCell ref="A266:A268"/>
    <mergeCell ref="A269:A272"/>
    <mergeCell ref="A274:A275"/>
    <mergeCell ref="A279:A282"/>
    <mergeCell ref="A288:A291"/>
    <mergeCell ref="A292:A293"/>
    <mergeCell ref="A294:A299"/>
    <mergeCell ref="A301:A302"/>
    <mergeCell ref="A304:A305"/>
    <mergeCell ref="A306:A307"/>
    <mergeCell ref="A309:A313"/>
    <mergeCell ref="A321:A322"/>
    <mergeCell ref="A326:A327"/>
    <mergeCell ref="A329:A330"/>
    <mergeCell ref="A338:A339"/>
    <mergeCell ref="A340:A342"/>
    <mergeCell ref="A343:A346"/>
    <mergeCell ref="A348:A349"/>
    <mergeCell ref="A350:A352"/>
    <mergeCell ref="A354:A355"/>
    <mergeCell ref="A358:A359"/>
    <mergeCell ref="A360:A362"/>
    <mergeCell ref="A366:A367"/>
    <mergeCell ref="A371:A373"/>
    <mergeCell ref="A383:A384"/>
    <mergeCell ref="A387:A388"/>
    <mergeCell ref="A401:A403"/>
    <mergeCell ref="A408:A410"/>
    <mergeCell ref="A411:A414"/>
    <mergeCell ref="A416:A417"/>
    <mergeCell ref="A427:A428"/>
    <mergeCell ref="A430:A434"/>
    <mergeCell ref="A435:A437"/>
    <mergeCell ref="A438:A439"/>
    <mergeCell ref="A441:A442"/>
    <mergeCell ref="A443:A444"/>
    <mergeCell ref="A450:A451"/>
    <mergeCell ref="A479:A480"/>
    <mergeCell ref="A481:A482"/>
    <mergeCell ref="A499:A500"/>
    <mergeCell ref="B4:B5"/>
    <mergeCell ref="B9:B11"/>
    <mergeCell ref="B15:B16"/>
    <mergeCell ref="B17:B18"/>
    <mergeCell ref="B19:B20"/>
    <mergeCell ref="B21:B22"/>
    <mergeCell ref="B24:B26"/>
    <mergeCell ref="B30:B32"/>
    <mergeCell ref="B33:B35"/>
    <mergeCell ref="B36:B37"/>
    <mergeCell ref="B39:B46"/>
    <mergeCell ref="B48:B51"/>
    <mergeCell ref="B52:B54"/>
    <mergeCell ref="B55:B64"/>
    <mergeCell ref="B65:B79"/>
    <mergeCell ref="B80:B96"/>
    <mergeCell ref="B97:B101"/>
    <mergeCell ref="B102:B108"/>
    <mergeCell ref="B109:B110"/>
    <mergeCell ref="B112:B113"/>
    <mergeCell ref="B114:B115"/>
    <mergeCell ref="B117:B127"/>
    <mergeCell ref="B128:B142"/>
    <mergeCell ref="B143:B155"/>
    <mergeCell ref="B156:B158"/>
    <mergeCell ref="B159:B160"/>
    <mergeCell ref="B162:B165"/>
    <mergeCell ref="B167:B169"/>
    <mergeCell ref="B170:B172"/>
    <mergeCell ref="B173:B174"/>
    <mergeCell ref="B176:B177"/>
    <mergeCell ref="B180:B181"/>
    <mergeCell ref="B182:B184"/>
    <mergeCell ref="B186:B187"/>
    <mergeCell ref="B189:B191"/>
    <mergeCell ref="B192:B193"/>
    <mergeCell ref="B194:B195"/>
    <mergeCell ref="B201:B203"/>
    <mergeCell ref="B204:B205"/>
    <mergeCell ref="B208:B209"/>
    <mergeCell ref="B211:B212"/>
    <mergeCell ref="B213:B215"/>
    <mergeCell ref="B216:B217"/>
    <mergeCell ref="B219:B221"/>
    <mergeCell ref="B229:B231"/>
    <mergeCell ref="B235:B241"/>
    <mergeCell ref="B242:B243"/>
    <mergeCell ref="B244:B245"/>
    <mergeCell ref="B246:B249"/>
    <mergeCell ref="B250:B252"/>
    <mergeCell ref="B253:B258"/>
    <mergeCell ref="B259:B261"/>
    <mergeCell ref="B263:B264"/>
    <mergeCell ref="B266:B268"/>
    <mergeCell ref="B269:B272"/>
    <mergeCell ref="B274:B275"/>
    <mergeCell ref="B279:B282"/>
    <mergeCell ref="B288:B291"/>
    <mergeCell ref="B292:B293"/>
    <mergeCell ref="B294:B299"/>
    <mergeCell ref="B301:B302"/>
    <mergeCell ref="B304:B305"/>
    <mergeCell ref="B306:B307"/>
    <mergeCell ref="B309:B313"/>
    <mergeCell ref="B321:B322"/>
    <mergeCell ref="B326:B327"/>
    <mergeCell ref="B329:B330"/>
    <mergeCell ref="B338:B339"/>
    <mergeCell ref="B340:B342"/>
    <mergeCell ref="B343:B346"/>
    <mergeCell ref="B348:B349"/>
    <mergeCell ref="B350:B352"/>
    <mergeCell ref="B354:B355"/>
    <mergeCell ref="B358:B359"/>
    <mergeCell ref="B360:B362"/>
    <mergeCell ref="B366:B367"/>
    <mergeCell ref="B371:B373"/>
    <mergeCell ref="B383:B384"/>
    <mergeCell ref="B387:B388"/>
    <mergeCell ref="B401:B403"/>
    <mergeCell ref="B408:B410"/>
    <mergeCell ref="B411:B414"/>
    <mergeCell ref="B416:B417"/>
    <mergeCell ref="B427:B428"/>
    <mergeCell ref="B430:B434"/>
    <mergeCell ref="B435:B437"/>
    <mergeCell ref="B438:B439"/>
    <mergeCell ref="B441:B442"/>
    <mergeCell ref="B443:B444"/>
    <mergeCell ref="B450:B451"/>
    <mergeCell ref="B479:B480"/>
    <mergeCell ref="B481:B482"/>
    <mergeCell ref="B499:B500"/>
    <mergeCell ref="C4:C5"/>
    <mergeCell ref="C9:C11"/>
    <mergeCell ref="C15:C16"/>
    <mergeCell ref="C17:C18"/>
    <mergeCell ref="C19:C20"/>
    <mergeCell ref="C21:C22"/>
    <mergeCell ref="C24:C26"/>
    <mergeCell ref="C30:C32"/>
    <mergeCell ref="C33:C35"/>
    <mergeCell ref="C36:C37"/>
    <mergeCell ref="C39:C46"/>
    <mergeCell ref="C48:C51"/>
    <mergeCell ref="C52:C54"/>
    <mergeCell ref="C55:C64"/>
    <mergeCell ref="C65:C79"/>
    <mergeCell ref="C80:C96"/>
    <mergeCell ref="C97:C101"/>
    <mergeCell ref="C102:C108"/>
    <mergeCell ref="C109:C110"/>
    <mergeCell ref="C112:C113"/>
    <mergeCell ref="C114:C115"/>
    <mergeCell ref="C117:C127"/>
    <mergeCell ref="C128:C142"/>
    <mergeCell ref="C143:C155"/>
    <mergeCell ref="C156:C158"/>
    <mergeCell ref="C159:C160"/>
    <mergeCell ref="C162:C165"/>
    <mergeCell ref="C167:C169"/>
    <mergeCell ref="C170:C172"/>
    <mergeCell ref="C173:C174"/>
    <mergeCell ref="C176:C177"/>
    <mergeCell ref="C180:C181"/>
    <mergeCell ref="C182:C184"/>
    <mergeCell ref="C186:C187"/>
    <mergeCell ref="C189:C191"/>
    <mergeCell ref="C192:C193"/>
    <mergeCell ref="C194:C195"/>
    <mergeCell ref="C201:C203"/>
    <mergeCell ref="C204:C205"/>
    <mergeCell ref="C208:C209"/>
    <mergeCell ref="C211:C212"/>
    <mergeCell ref="C213:C215"/>
    <mergeCell ref="C216:C217"/>
    <mergeCell ref="C219:C221"/>
    <mergeCell ref="C229:C231"/>
    <mergeCell ref="C235:C241"/>
    <mergeCell ref="C242:C243"/>
    <mergeCell ref="C244:C245"/>
    <mergeCell ref="C246:C249"/>
    <mergeCell ref="C250:C252"/>
    <mergeCell ref="C253:C258"/>
    <mergeCell ref="C259:C261"/>
    <mergeCell ref="C263:C264"/>
    <mergeCell ref="C266:C268"/>
    <mergeCell ref="C269:C272"/>
    <mergeCell ref="C274:C275"/>
    <mergeCell ref="C279:C282"/>
    <mergeCell ref="C288:C291"/>
    <mergeCell ref="C292:C293"/>
    <mergeCell ref="C294:C299"/>
    <mergeCell ref="C301:C302"/>
    <mergeCell ref="C304:C305"/>
    <mergeCell ref="C306:C307"/>
    <mergeCell ref="C309:C313"/>
    <mergeCell ref="C321:C322"/>
    <mergeCell ref="C326:C327"/>
    <mergeCell ref="C329:C330"/>
    <mergeCell ref="C338:C339"/>
    <mergeCell ref="C340:C342"/>
    <mergeCell ref="C343:C346"/>
    <mergeCell ref="C348:C349"/>
    <mergeCell ref="C350:C352"/>
    <mergeCell ref="C354:C355"/>
    <mergeCell ref="C358:C359"/>
    <mergeCell ref="C360:C362"/>
    <mergeCell ref="C366:C367"/>
    <mergeCell ref="C371:C373"/>
    <mergeCell ref="C383:C384"/>
    <mergeCell ref="C387:C388"/>
    <mergeCell ref="C401:C403"/>
    <mergeCell ref="C408:C410"/>
    <mergeCell ref="C411:C414"/>
    <mergeCell ref="C416:C417"/>
    <mergeCell ref="C427:C428"/>
    <mergeCell ref="C430:C434"/>
    <mergeCell ref="C435:C437"/>
    <mergeCell ref="C438:C439"/>
    <mergeCell ref="C441:C442"/>
    <mergeCell ref="C443:C444"/>
    <mergeCell ref="C450:C451"/>
    <mergeCell ref="C479:C480"/>
    <mergeCell ref="C481:C482"/>
    <mergeCell ref="C499:C500"/>
  </mergeCells>
  <conditionalFormatting sqref="B6">
    <cfRule type="duplicateValues" dxfId="0" priority="90"/>
    <cfRule type="duplicateValues" dxfId="1" priority="91"/>
  </conditionalFormatting>
  <conditionalFormatting sqref="D115">
    <cfRule type="duplicateValues" dxfId="2" priority="12820"/>
  </conditionalFormatting>
  <conditionalFormatting sqref="B516">
    <cfRule type="duplicateValues" dxfId="3" priority="17485"/>
  </conditionalFormatting>
  <conditionalFormatting sqref="B517">
    <cfRule type="duplicateValues" dxfId="4" priority="17489"/>
  </conditionalFormatting>
  <conditionalFormatting sqref="B523">
    <cfRule type="duplicateValues" dxfId="5" priority="57"/>
  </conditionalFormatting>
  <conditionalFormatting sqref="B524">
    <cfRule type="duplicateValues" dxfId="6" priority="54"/>
  </conditionalFormatting>
  <conditionalFormatting sqref="B530">
    <cfRule type="duplicateValues" dxfId="7" priority="14939"/>
  </conditionalFormatting>
  <conditionalFormatting sqref="B535">
    <cfRule type="duplicateValues" dxfId="8" priority="13666"/>
  </conditionalFormatting>
  <conditionalFormatting sqref="B538">
    <cfRule type="duplicateValues" dxfId="9" priority="44"/>
  </conditionalFormatting>
  <conditionalFormatting sqref="B565">
    <cfRule type="duplicateValues" dxfId="10" priority="36"/>
  </conditionalFormatting>
  <conditionalFormatting sqref="B571">
    <cfRule type="duplicateValues" dxfId="11" priority="34"/>
  </conditionalFormatting>
  <conditionalFormatting sqref="B578">
    <cfRule type="duplicateValues" dxfId="12" priority="32"/>
  </conditionalFormatting>
  <conditionalFormatting sqref="B582">
    <cfRule type="duplicateValues" dxfId="13" priority="30"/>
  </conditionalFormatting>
  <conditionalFormatting sqref="B596">
    <cfRule type="duplicateValues" dxfId="14" priority="25"/>
  </conditionalFormatting>
  <conditionalFormatting sqref="B597">
    <cfRule type="duplicateValues" dxfId="15" priority="24"/>
  </conditionalFormatting>
  <conditionalFormatting sqref="B606">
    <cfRule type="duplicateValues" dxfId="16" priority="21"/>
  </conditionalFormatting>
  <conditionalFormatting sqref="B607">
    <cfRule type="duplicateValues" dxfId="17" priority="20"/>
  </conditionalFormatting>
  <conditionalFormatting sqref="B620">
    <cfRule type="duplicateValues" dxfId="18" priority="17"/>
  </conditionalFormatting>
  <conditionalFormatting sqref="B621">
    <cfRule type="duplicateValues" dxfId="19" priority="16"/>
  </conditionalFormatting>
  <conditionalFormatting sqref="B622">
    <cfRule type="duplicateValues" dxfId="20" priority="15"/>
  </conditionalFormatting>
  <conditionalFormatting sqref="B625">
    <cfRule type="duplicateValues" dxfId="21" priority="13"/>
  </conditionalFormatting>
  <conditionalFormatting sqref="B632">
    <cfRule type="duplicateValues" dxfId="22" priority="11"/>
  </conditionalFormatting>
  <conditionalFormatting sqref="B639">
    <cfRule type="duplicateValues" dxfId="23" priority="8"/>
  </conditionalFormatting>
  <conditionalFormatting sqref="B640">
    <cfRule type="duplicateValues" dxfId="24" priority="7"/>
  </conditionalFormatting>
  <conditionalFormatting sqref="B650">
    <cfRule type="duplicateValues" dxfId="25" priority="4"/>
  </conditionalFormatting>
  <conditionalFormatting sqref="B514:B515">
    <cfRule type="duplicateValues" dxfId="26" priority="17910"/>
  </conditionalFormatting>
  <conditionalFormatting sqref="B518:B519">
    <cfRule type="duplicateValues" dxfId="27" priority="16639"/>
  </conditionalFormatting>
  <conditionalFormatting sqref="B520:B522">
    <cfRule type="duplicateValues" dxfId="28" priority="59"/>
  </conditionalFormatting>
  <conditionalFormatting sqref="B525:B526">
    <cfRule type="duplicateValues" dxfId="29" priority="15789"/>
  </conditionalFormatting>
  <conditionalFormatting sqref="B527:B529">
    <cfRule type="duplicateValues" dxfId="30" priority="51"/>
  </conditionalFormatting>
  <conditionalFormatting sqref="B531:B534">
    <cfRule type="duplicateValues" dxfId="31" priority="14516"/>
  </conditionalFormatting>
  <conditionalFormatting sqref="B536:B537">
    <cfRule type="duplicateValues" dxfId="32" priority="45"/>
  </conditionalFormatting>
  <conditionalFormatting sqref="B539:B540">
    <cfRule type="duplicateValues" dxfId="33" priority="42"/>
  </conditionalFormatting>
  <conditionalFormatting sqref="B541:B543">
    <cfRule type="duplicateValues" dxfId="34" priority="13243"/>
  </conditionalFormatting>
  <conditionalFormatting sqref="B544:B549">
    <cfRule type="duplicateValues" dxfId="35" priority="39"/>
  </conditionalFormatting>
  <conditionalFormatting sqref="B550:B560">
    <cfRule type="duplicateValues" dxfId="36" priority="38"/>
  </conditionalFormatting>
  <conditionalFormatting sqref="B561:B564">
    <cfRule type="duplicateValues" dxfId="37" priority="37"/>
  </conditionalFormatting>
  <conditionalFormatting sqref="B566:B570">
    <cfRule type="duplicateValues" dxfId="38" priority="35"/>
  </conditionalFormatting>
  <conditionalFormatting sqref="B572:B577">
    <cfRule type="duplicateValues" dxfId="39" priority="33"/>
  </conditionalFormatting>
  <conditionalFormatting sqref="B579:B581">
    <cfRule type="duplicateValues" dxfId="40" priority="31"/>
  </conditionalFormatting>
  <conditionalFormatting sqref="B583:B584">
    <cfRule type="duplicateValues" dxfId="41" priority="29"/>
  </conditionalFormatting>
  <conditionalFormatting sqref="B585:B589">
    <cfRule type="duplicateValues" dxfId="42" priority="28"/>
  </conditionalFormatting>
  <conditionalFormatting sqref="B590:B591">
    <cfRule type="duplicateValues" dxfId="43" priority="27"/>
  </conditionalFormatting>
  <conditionalFormatting sqref="B592:B595">
    <cfRule type="duplicateValues" dxfId="44" priority="26"/>
  </conditionalFormatting>
  <conditionalFormatting sqref="B598:B603">
    <cfRule type="duplicateValues" dxfId="45" priority="23"/>
  </conditionalFormatting>
  <conditionalFormatting sqref="B604:B605">
    <cfRule type="duplicateValues" dxfId="46" priority="22"/>
  </conditionalFormatting>
  <conditionalFormatting sqref="B608:B609">
    <cfRule type="duplicateValues" dxfId="47" priority="19"/>
  </conditionalFormatting>
  <conditionalFormatting sqref="B610:B619">
    <cfRule type="duplicateValues" dxfId="48" priority="18"/>
  </conditionalFormatting>
  <conditionalFormatting sqref="B623:B624">
    <cfRule type="duplicateValues" dxfId="49" priority="14"/>
  </conditionalFormatting>
  <conditionalFormatting sqref="B626:B631">
    <cfRule type="duplicateValues" dxfId="50" priority="12"/>
  </conditionalFormatting>
  <conditionalFormatting sqref="B633:B635">
    <cfRule type="duplicateValues" dxfId="51" priority="10"/>
  </conditionalFormatting>
  <conditionalFormatting sqref="B636:B638">
    <cfRule type="duplicateValues" dxfId="52" priority="9"/>
  </conditionalFormatting>
  <conditionalFormatting sqref="B641:B642">
    <cfRule type="duplicateValues" dxfId="53" priority="6"/>
  </conditionalFormatting>
  <conditionalFormatting sqref="B643:B649">
    <cfRule type="duplicateValues" dxfId="54" priority="5"/>
  </conditionalFormatting>
  <conditionalFormatting sqref="B651:B653">
    <cfRule type="duplicateValues" dxfId="55" priority="3"/>
  </conditionalFormatting>
  <conditionalFormatting sqref="B654:B1048576">
    <cfRule type="duplicateValues" dxfId="56" priority="72"/>
  </conditionalFormatting>
  <conditionalFormatting sqref="B654:B1048576 B483:B499 B285:B288 B452:B479 B435 B283 B269 B218 B2:B4 B27:B29 B23:B24 B21 B19 B17 B7:B9 B206:B208 B204 B196:B201 B194 B192 B185:B186 B182 B179:B180 B175:B176 B167 B156 B111 B265:B266 B262:B263 B259 B274 B12:B15 B188:B189 B216 B213 B210:B211 B276 B36 B47:B48 B114 B159 B38:B39 B52 B116 B161:B162 B170 B173 B292 B294 B300:B301 B303:B304 B306 B308:B309 B314:B321 B323:B326 B328:B329 B331:B338 B340 B343 B347:B348 B350 B353:B354 B356:B358 B360 B363:B366 B368:B371 B374:B383 B385:B387 B389:B401 B404:B408 B411 B415:B416 B418:B427 B429:B430 B438 B440:B441 B443 B445:B450 B481 B501:B513">
    <cfRule type="duplicateValues" dxfId="57" priority="11919"/>
  </conditionalFormatting>
  <conditionalFormatting sqref="B654:B1048576 B483:B499 B273:B274 B206:B208 B204 B196:B201 B194 B185:B186 B182 B179:B180 B175:B176 B167 B156 B23:B24 B21 B19 B17 B12:B15 B188:B189 B269 B265:B266 B262:B263 B259 B253 B246 B235 B222:B229 B218:B219 B216 B213 B210:B211 B276:B277 B279 B250 B232:B233 B192 B102 B283:B288 B452:B479 B435 B111 B27:B29 B2:B4 B36 B47:B48 B114 B159 B242 B6:B9 B38:B39 B52 B116 B161:B162 B170 B173 B244 B292 B294 B300:B301 B303:B304 B306 B308:B309 B314:B321 B323:B326 B328:B329 B331:B338 B340 B343 B347:B348 B350 B353:B354 B356:B358 B360 B363:B366 B368:B371 B374:B383 B385:B387 B389:B401 B404:B408 B411 B415:B416 B418:B427 B429:B430 B438 B440:B441 B443 B445:B450 B481 B501:B513">
    <cfRule type="duplicateValues" dxfId="58" priority="12032"/>
  </conditionalFormatting>
  <conditionalFormatting sqref="B654:B1048576 B483:B499 B452:B479 B2:B4 B6:B24 B435 B27:B30 B33 B36 B38:B39 B47:B48 B52:B54 B102:B109 B111:B112 B114 B116 B161:B162 B166:B167 B170 B173:B182 B185:B189 B192:B229 B232:B235 B242 B244:B246 B250:B288 B292 B294 B300:B301 B303:B304 B306 B308:B309 B314:B321 B323:B326 B328:B329 B331:B338 B340 B343 B347:B348 B350 B353:B354 B356:B358 B360 B363:B366 B368:B371 B374:B383 B385:B387 B389:B401 B404:B408 B411 B415:B416 B418:B427 B429:B430 B438 B440:B441 B443 B445:B450 B481 B501:B513 B156:B159">
    <cfRule type="duplicateValues" dxfId="59" priority="11829"/>
  </conditionalFormatting>
  <conditionalFormatting sqref="B654:B1048576 B483:B499 B250:B288 B452:B479 B435 B2:B4 B19:B24 B27:B30 B47:B48 B102:B109 B156:B159 B166:B167 B185:B189 B192:B213 B216:B229 B232:B235 B242 B6:B17 B33 B36 B38:B39 B52:B54 B111:B112 B114 B116 B161:B162 B170 B173:B182 B244:B246 B292 B294 B300:B301 B303:B304 B306 B308:B309 B314:B321 B323:B326 B328:B329 B331:B338 B340 B343 B347:B348 B350 B353:B354 B356:B358 B360 B363:B366 B368:B371 B374:B383 B385:B387 B389:B401 B404:B408 B411 B415:B416 B418:B427 B429:B430 B438 B440:B441 B443 B445:B450 B481 B501:B513">
    <cfRule type="duplicateValues" dxfId="60" priority="12275"/>
  </conditionalFormatting>
  <conditionalFormatting sqref="B654:B1048576 B2:B54 B185:B513 B102:B116 B156:B182">
    <cfRule type="duplicateValues" dxfId="61" priority="75"/>
  </conditionalFormatting>
  <conditionalFormatting sqref="B654:B1048576 B483:B499 B273:B274 B206:B208 B204 B196:B201 B194 B185:B186 B182 B178:B180 B175:B176 B166:B167 B156 B17 B19 B21 B23:B24 B188:B189 B269 B265:B266 B262:B263 B259 B253 B246 B222:B229 B218:B219 B216 B213 B210:B211 B276:B279 B250 B232:B235 B192 B102 B283:B288 B452:B479 B435 B2:B4 B27:B30 B47:B48 B109 B159 B242 B6:B15 B33 B36 B38:B39 B52 B111:B112 B114 B116 B161:B162 B170 B173 B244 B292 B294 B300:B301 B303:B304 B306 B308:B309 B314:B321 B323:B326 B328:B329 B331:B338 B340 B343 B347:B348 B350 B353:B354 B356:B358 B360 B363:B366 B368:B371 B374:B383 B385:B387 B389:B401 B404:B408 B411 B415:B416 B418:B427 B429:B430 B438 B440:B441 B443 B445:B450 B481 B501:B513">
    <cfRule type="duplicateValues" dxfId="62" priority="12154"/>
  </conditionalFormatting>
  <conditionalFormatting sqref="B654:B1048576 B2:B54 B185:B515 B102:B116 B156:B182">
    <cfRule type="duplicateValues" dxfId="63" priority="64"/>
  </conditionalFormatting>
  <conditionalFormatting sqref="B654:B1048576 B2:B54 B185:B543 B102:B116 B156:B182">
    <cfRule type="duplicateValues" dxfId="64" priority="40"/>
  </conditionalFormatting>
  <conditionalFormatting sqref="B278 B234 B178 B166 B112 B109 B33 B30">
    <cfRule type="duplicateValues" dxfId="65" priority="8844"/>
  </conditionalFormatting>
  <conditionalFormatting sqref="B278 B178 B166 B112 B109 B234 B33 B30">
    <cfRule type="duplicateValues" dxfId="66" priority="8829"/>
  </conditionalFormatting>
  <conditionalFormatting sqref="B278 B234 B178 B166 B109 B33 B30">
    <cfRule type="duplicateValues" dxfId="67" priority="8837"/>
  </conditionalFormatting>
  <conditionalFormatting sqref="B250 B246 B235 B232:B233 B222:B229 B219 B242 B244">
    <cfRule type="duplicateValues" dxfId="68" priority="7281"/>
  </conditionalFormatting>
  <conditionalFormatting sqref="B654:B1048576 B483:B499 B285:B288 B452:B479 B435 B292 B294 B300:B301 B303:B304 B306 B308:B309 B314:B321 B323:B326 B328:B329 B331:B338 B340 B343 B347:B348 B350 B353:B354 B356:B358 B360 B363:B366 B368:B371 B374:B383 B385:B387 B389:B401 B404:B408 B411 B415:B416 B418:B427 B429:B430 B438 B440:B441 B443 B445:B450 B481 B501:B513">
    <cfRule type="duplicateValues" dxfId="69" priority="12369"/>
  </conditionalFormatting>
  <pageMargins left="0.708333333333333" right="0.708333333333333" top="0.747916666666667" bottom="0.747916666666667" header="0.314583333333333" footer="0.314583333333333"/>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71"/>
  <sheetViews>
    <sheetView workbookViewId="0">
      <selection activeCell="J14" sqref="J14"/>
    </sheetView>
  </sheetViews>
  <sheetFormatPr defaultColWidth="9" defaultRowHeight="13.5" outlineLevelCol="1"/>
  <cols>
    <col min="2" max="2" width="8.88333333333333" style="1"/>
  </cols>
  <sheetData>
    <row r="1" spans="1:2">
      <c r="A1" t="s">
        <v>562</v>
      </c>
      <c r="B1" s="1" t="s">
        <v>923</v>
      </c>
    </row>
    <row r="2" spans="1:2">
      <c r="A2" t="s">
        <v>35</v>
      </c>
      <c r="B2" s="1" t="s">
        <v>924</v>
      </c>
    </row>
    <row r="3" spans="1:2">
      <c r="A3" t="s">
        <v>903</v>
      </c>
      <c r="B3" s="1" t="s">
        <v>925</v>
      </c>
    </row>
    <row r="4" spans="1:2">
      <c r="A4" t="s">
        <v>195</v>
      </c>
      <c r="B4" s="1" t="s">
        <v>926</v>
      </c>
    </row>
    <row r="5" spans="1:2">
      <c r="A5" t="s">
        <v>751</v>
      </c>
      <c r="B5" s="1" t="s">
        <v>927</v>
      </c>
    </row>
    <row r="6" spans="1:2">
      <c r="A6" t="s">
        <v>606</v>
      </c>
      <c r="B6" s="1" t="s">
        <v>928</v>
      </c>
    </row>
    <row r="7" spans="1:1">
      <c r="A7" t="s">
        <v>259</v>
      </c>
    </row>
    <row r="8" spans="1:2">
      <c r="A8" t="s">
        <v>826</v>
      </c>
      <c r="B8" s="1" t="s">
        <v>929</v>
      </c>
    </row>
    <row r="9" spans="1:2">
      <c r="A9" t="s">
        <v>810</v>
      </c>
      <c r="B9" s="1" t="s">
        <v>930</v>
      </c>
    </row>
    <row r="10" spans="1:2">
      <c r="A10" t="s">
        <v>528</v>
      </c>
      <c r="B10" s="1" t="s">
        <v>931</v>
      </c>
    </row>
    <row r="11" spans="1:2">
      <c r="A11" t="s">
        <v>628</v>
      </c>
      <c r="B11" s="1" t="s">
        <v>932</v>
      </c>
    </row>
    <row r="12" spans="1:2">
      <c r="A12" t="s">
        <v>291</v>
      </c>
      <c r="B12" s="1" t="s">
        <v>933</v>
      </c>
    </row>
    <row r="13" spans="1:2">
      <c r="A13" t="s">
        <v>384</v>
      </c>
      <c r="B13" s="1" t="s">
        <v>934</v>
      </c>
    </row>
    <row r="14" spans="1:2">
      <c r="A14" t="s">
        <v>288</v>
      </c>
      <c r="B14" s="1" t="s">
        <v>935</v>
      </c>
    </row>
    <row r="15" spans="1:2">
      <c r="A15" t="s">
        <v>866</v>
      </c>
      <c r="B15" s="1" t="s">
        <v>936</v>
      </c>
    </row>
    <row r="16" spans="1:2">
      <c r="A16" t="s">
        <v>905</v>
      </c>
      <c r="B16" s="1" t="s">
        <v>937</v>
      </c>
    </row>
    <row r="17" spans="1:2">
      <c r="A17" t="s">
        <v>640</v>
      </c>
      <c r="B17" s="1" t="s">
        <v>938</v>
      </c>
    </row>
    <row r="18" spans="1:2">
      <c r="A18" t="s">
        <v>842</v>
      </c>
      <c r="B18" s="1" t="s">
        <v>939</v>
      </c>
    </row>
    <row r="19" spans="1:2">
      <c r="A19" t="s">
        <v>41</v>
      </c>
      <c r="B19" s="1" t="s">
        <v>940</v>
      </c>
    </row>
    <row r="20" spans="1:2">
      <c r="A20" t="s">
        <v>331</v>
      </c>
      <c r="B20" s="1" t="s">
        <v>941</v>
      </c>
    </row>
    <row r="21" spans="1:2">
      <c r="A21" t="s">
        <v>9</v>
      </c>
      <c r="B21" s="1" t="s">
        <v>942</v>
      </c>
    </row>
    <row r="22" spans="1:2">
      <c r="A22" t="s">
        <v>609</v>
      </c>
      <c r="B22" s="1" t="s">
        <v>943</v>
      </c>
    </row>
    <row r="23" spans="1:2">
      <c r="A23" t="s">
        <v>856</v>
      </c>
      <c r="B23" s="1" t="s">
        <v>944</v>
      </c>
    </row>
    <row r="24" spans="1:2">
      <c r="A24" t="s">
        <v>266</v>
      </c>
      <c r="B24" s="1" t="s">
        <v>945</v>
      </c>
    </row>
    <row r="25" spans="1:2">
      <c r="A25" t="s">
        <v>444</v>
      </c>
      <c r="B25" s="1" t="s">
        <v>946</v>
      </c>
    </row>
    <row r="26" spans="1:2">
      <c r="A26" t="s">
        <v>838</v>
      </c>
      <c r="B26" s="1" t="s">
        <v>947</v>
      </c>
    </row>
    <row r="27" spans="1:2">
      <c r="A27" t="s">
        <v>274</v>
      </c>
      <c r="B27" s="1" t="s">
        <v>948</v>
      </c>
    </row>
    <row r="28" spans="1:2">
      <c r="A28" t="s">
        <v>43</v>
      </c>
      <c r="B28" s="1" t="s">
        <v>949</v>
      </c>
    </row>
    <row r="29" spans="1:2">
      <c r="A29" t="s">
        <v>673</v>
      </c>
      <c r="B29" s="1" t="s">
        <v>950</v>
      </c>
    </row>
    <row r="30" spans="1:2">
      <c r="A30" t="s">
        <v>665</v>
      </c>
      <c r="B30" s="1" t="s">
        <v>951</v>
      </c>
    </row>
    <row r="31" spans="1:2">
      <c r="A31" t="s">
        <v>536</v>
      </c>
      <c r="B31" s="1" t="s">
        <v>952</v>
      </c>
    </row>
    <row r="32" spans="1:2">
      <c r="A32" t="s">
        <v>766</v>
      </c>
      <c r="B32" s="1" t="s">
        <v>953</v>
      </c>
    </row>
    <row r="33" spans="1:2">
      <c r="A33" t="s">
        <v>876</v>
      </c>
      <c r="B33" s="1" t="s">
        <v>954</v>
      </c>
    </row>
    <row r="34" spans="1:2">
      <c r="A34" t="s">
        <v>645</v>
      </c>
      <c r="B34" s="1" t="s">
        <v>955</v>
      </c>
    </row>
    <row r="35" spans="1:2">
      <c r="A35" t="s">
        <v>913</v>
      </c>
      <c r="B35" s="1" t="s">
        <v>956</v>
      </c>
    </row>
    <row r="36" spans="1:2">
      <c r="A36" t="s">
        <v>57</v>
      </c>
      <c r="B36" s="1" t="s">
        <v>957</v>
      </c>
    </row>
    <row r="37" spans="1:2">
      <c r="A37" t="s">
        <v>57</v>
      </c>
      <c r="B37" s="1" t="s">
        <v>958</v>
      </c>
    </row>
    <row r="38" spans="1:2">
      <c r="A38" t="s">
        <v>13</v>
      </c>
      <c r="B38" s="1" t="s">
        <v>959</v>
      </c>
    </row>
    <row r="39" spans="1:2">
      <c r="A39" t="s">
        <v>356</v>
      </c>
      <c r="B39" s="1" t="s">
        <v>960</v>
      </c>
    </row>
    <row r="40" spans="1:2">
      <c r="A40" t="s">
        <v>655</v>
      </c>
      <c r="B40" s="1" t="s">
        <v>961</v>
      </c>
    </row>
    <row r="41" spans="1:2">
      <c r="A41" t="s">
        <v>808</v>
      </c>
      <c r="B41" s="1" t="s">
        <v>962</v>
      </c>
    </row>
    <row r="42" spans="1:2">
      <c r="A42" t="s">
        <v>705</v>
      </c>
      <c r="B42" s="1" t="s">
        <v>963</v>
      </c>
    </row>
    <row r="43" spans="1:1">
      <c r="A43" t="s">
        <v>362</v>
      </c>
    </row>
    <row r="44" spans="1:2">
      <c r="A44" t="s">
        <v>259</v>
      </c>
      <c r="B44" s="1" t="s">
        <v>260</v>
      </c>
    </row>
    <row r="45" spans="1:2">
      <c r="A45" t="s">
        <v>860</v>
      </c>
      <c r="B45" s="1" t="s">
        <v>964</v>
      </c>
    </row>
    <row r="46" spans="1:2">
      <c r="A46" t="s">
        <v>465</v>
      </c>
      <c r="B46" s="1" t="s">
        <v>965</v>
      </c>
    </row>
    <row r="47" spans="1:2">
      <c r="A47" t="s">
        <v>667</v>
      </c>
      <c r="B47" s="1" t="s">
        <v>966</v>
      </c>
    </row>
    <row r="48" spans="1:2">
      <c r="A48" t="s">
        <v>679</v>
      </c>
      <c r="B48" s="1" t="s">
        <v>967</v>
      </c>
    </row>
    <row r="49" spans="1:2">
      <c r="A49" t="s">
        <v>411</v>
      </c>
      <c r="B49" s="1" t="s">
        <v>968</v>
      </c>
    </row>
    <row r="50" spans="1:2">
      <c r="A50" t="s">
        <v>53</v>
      </c>
      <c r="B50" s="1" t="s">
        <v>969</v>
      </c>
    </row>
    <row r="51" spans="1:2">
      <c r="A51" t="s">
        <v>901</v>
      </c>
      <c r="B51" s="1" t="s">
        <v>970</v>
      </c>
    </row>
    <row r="52" spans="1:2">
      <c r="A52" t="s">
        <v>348</v>
      </c>
      <c r="B52" s="1" t="s">
        <v>971</v>
      </c>
    </row>
    <row r="53" spans="1:2">
      <c r="A53" t="s">
        <v>362</v>
      </c>
      <c r="B53" s="1" t="s">
        <v>363</v>
      </c>
    </row>
    <row r="54" spans="1:2">
      <c r="A54" t="s">
        <v>204</v>
      </c>
      <c r="B54" s="1" t="s">
        <v>972</v>
      </c>
    </row>
    <row r="55" spans="1:2">
      <c r="A55" t="s">
        <v>453</v>
      </c>
      <c r="B55" s="1" t="s">
        <v>973</v>
      </c>
    </row>
    <row r="56" spans="1:2">
      <c r="A56" t="s">
        <v>255</v>
      </c>
      <c r="B56" s="1" t="s">
        <v>974</v>
      </c>
    </row>
    <row r="57" spans="1:2">
      <c r="A57" t="s">
        <v>509</v>
      </c>
      <c r="B57" s="1" t="s">
        <v>975</v>
      </c>
    </row>
    <row r="58" spans="1:2">
      <c r="A58" t="s">
        <v>358</v>
      </c>
      <c r="B58" s="1" t="s">
        <v>976</v>
      </c>
    </row>
    <row r="59" spans="1:2">
      <c r="A59" t="s">
        <v>243</v>
      </c>
      <c r="B59" s="1" t="s">
        <v>977</v>
      </c>
    </row>
    <row r="60" spans="1:2">
      <c r="A60" t="s">
        <v>368</v>
      </c>
      <c r="B60" s="1" t="s">
        <v>978</v>
      </c>
    </row>
    <row r="61" spans="1:2">
      <c r="A61" t="s">
        <v>402</v>
      </c>
      <c r="B61" s="1" t="s">
        <v>979</v>
      </c>
    </row>
    <row r="62" spans="1:2">
      <c r="A62" t="s">
        <v>792</v>
      </c>
      <c r="B62" s="1" t="s">
        <v>980</v>
      </c>
    </row>
    <row r="63" spans="1:2">
      <c r="A63" t="s">
        <v>874</v>
      </c>
      <c r="B63" s="1" t="s">
        <v>981</v>
      </c>
    </row>
    <row r="64" spans="1:2">
      <c r="A64" t="s">
        <v>722</v>
      </c>
      <c r="B64" s="1" t="s">
        <v>982</v>
      </c>
    </row>
    <row r="65" spans="1:2">
      <c r="A65" t="s">
        <v>560</v>
      </c>
      <c r="B65" s="1" t="s">
        <v>983</v>
      </c>
    </row>
    <row r="66" spans="1:2">
      <c r="A66" t="s">
        <v>221</v>
      </c>
      <c r="B66" s="1" t="s">
        <v>984</v>
      </c>
    </row>
    <row r="67" spans="1:2">
      <c r="A67" t="s">
        <v>834</v>
      </c>
      <c r="B67" s="1" t="s">
        <v>985</v>
      </c>
    </row>
    <row r="68" spans="1:2">
      <c r="A68" t="s">
        <v>868</v>
      </c>
      <c r="B68" s="1" t="s">
        <v>986</v>
      </c>
    </row>
    <row r="69" spans="1:2">
      <c r="A69" t="s">
        <v>788</v>
      </c>
      <c r="B69" s="1" t="s">
        <v>987</v>
      </c>
    </row>
    <row r="70" spans="1:2">
      <c r="A70" t="s">
        <v>488</v>
      </c>
      <c r="B70" s="1" t="s">
        <v>988</v>
      </c>
    </row>
    <row r="71" spans="1:2">
      <c r="A71" t="s">
        <v>506</v>
      </c>
      <c r="B71" s="1" t="s">
        <v>989</v>
      </c>
    </row>
    <row r="72" spans="1:2">
      <c r="A72" t="s">
        <v>479</v>
      </c>
      <c r="B72" s="1" t="s">
        <v>990</v>
      </c>
    </row>
    <row r="73" spans="1:2">
      <c r="A73" t="s">
        <v>375</v>
      </c>
      <c r="B73" s="1" t="s">
        <v>991</v>
      </c>
    </row>
    <row r="74" spans="1:2">
      <c r="A74" t="s">
        <v>584</v>
      </c>
      <c r="B74" s="1" t="s">
        <v>992</v>
      </c>
    </row>
    <row r="75" spans="1:2">
      <c r="A75" t="s">
        <v>886</v>
      </c>
      <c r="B75" s="1" t="s">
        <v>993</v>
      </c>
    </row>
    <row r="76" spans="1:2">
      <c r="A76" t="s">
        <v>447</v>
      </c>
      <c r="B76" s="1" t="s">
        <v>994</v>
      </c>
    </row>
    <row r="77" spans="1:2">
      <c r="A77" t="s">
        <v>588</v>
      </c>
      <c r="B77" s="1" t="s">
        <v>995</v>
      </c>
    </row>
    <row r="78" spans="1:2">
      <c r="A78" t="s">
        <v>456</v>
      </c>
      <c r="B78" s="1" t="s">
        <v>996</v>
      </c>
    </row>
    <row r="79" spans="1:2">
      <c r="A79" t="s">
        <v>542</v>
      </c>
      <c r="B79" s="1" t="s">
        <v>997</v>
      </c>
    </row>
    <row r="80" spans="1:2">
      <c r="A80" t="s">
        <v>741</v>
      </c>
      <c r="B80" s="1" t="s">
        <v>998</v>
      </c>
    </row>
    <row r="81" spans="1:2">
      <c r="A81" t="s">
        <v>534</v>
      </c>
      <c r="B81" s="1" t="s">
        <v>999</v>
      </c>
    </row>
    <row r="82" spans="1:2">
      <c r="A82" t="s">
        <v>800</v>
      </c>
      <c r="B82" s="1" t="s">
        <v>1000</v>
      </c>
    </row>
    <row r="83" spans="1:2">
      <c r="A83" t="s">
        <v>611</v>
      </c>
      <c r="B83" s="1" t="s">
        <v>1001</v>
      </c>
    </row>
    <row r="84" spans="1:2">
      <c r="A84" t="s">
        <v>681</v>
      </c>
      <c r="B84" s="1" t="s">
        <v>1002</v>
      </c>
    </row>
    <row r="85" spans="1:2">
      <c r="A85" t="s">
        <v>557</v>
      </c>
      <c r="B85" s="1" t="s">
        <v>1003</v>
      </c>
    </row>
    <row r="86" spans="1:2">
      <c r="A86" t="s">
        <v>238</v>
      </c>
      <c r="B86" s="1" t="s">
        <v>1004</v>
      </c>
    </row>
    <row r="87" spans="1:2">
      <c r="A87" t="s">
        <v>655</v>
      </c>
      <c r="B87" s="1" t="s">
        <v>1005</v>
      </c>
    </row>
    <row r="88" spans="1:2">
      <c r="A88" t="s">
        <v>553</v>
      </c>
      <c r="B88" s="1" t="s">
        <v>1006</v>
      </c>
    </row>
    <row r="89" spans="1:2">
      <c r="A89" t="s">
        <v>778</v>
      </c>
      <c r="B89" s="1" t="s">
        <v>1007</v>
      </c>
    </row>
    <row r="90" spans="1:2">
      <c r="A90" t="s">
        <v>438</v>
      </c>
      <c r="B90" s="1" t="s">
        <v>1008</v>
      </c>
    </row>
    <row r="91" spans="1:2">
      <c r="A91" t="s">
        <v>519</v>
      </c>
      <c r="B91" s="1" t="s">
        <v>1009</v>
      </c>
    </row>
    <row r="92" spans="1:2">
      <c r="A92" t="s">
        <v>502</v>
      </c>
      <c r="B92" s="1" t="s">
        <v>1010</v>
      </c>
    </row>
    <row r="93" spans="1:2">
      <c r="A93" t="s">
        <v>604</v>
      </c>
      <c r="B93" s="1" t="s">
        <v>1011</v>
      </c>
    </row>
    <row r="94" spans="1:2">
      <c r="A94" t="s">
        <v>451</v>
      </c>
      <c r="B94" s="1" t="s">
        <v>1012</v>
      </c>
    </row>
    <row r="95" spans="1:2">
      <c r="A95" t="s">
        <v>550</v>
      </c>
      <c r="B95" s="1" t="s">
        <v>1013</v>
      </c>
    </row>
    <row r="96" spans="1:2">
      <c r="A96" t="s">
        <v>685</v>
      </c>
      <c r="B96" s="1" t="s">
        <v>1014</v>
      </c>
    </row>
    <row r="97" spans="1:2">
      <c r="A97" t="s">
        <v>675</v>
      </c>
      <c r="B97" s="1" t="s">
        <v>1015</v>
      </c>
    </row>
    <row r="98" spans="1:2">
      <c r="A98" t="s">
        <v>566</v>
      </c>
      <c r="B98" s="1" t="s">
        <v>1016</v>
      </c>
    </row>
    <row r="99" spans="1:2">
      <c r="A99" t="s">
        <v>202</v>
      </c>
      <c r="B99" s="1" t="s">
        <v>1017</v>
      </c>
    </row>
    <row r="100" spans="1:2">
      <c r="A100" t="s">
        <v>733</v>
      </c>
      <c r="B100" s="1" t="s">
        <v>1018</v>
      </c>
    </row>
    <row r="101" spans="1:2">
      <c r="A101" t="s">
        <v>820</v>
      </c>
      <c r="B101" s="1" t="s">
        <v>1019</v>
      </c>
    </row>
    <row r="102" spans="1:2">
      <c r="A102" t="s">
        <v>897</v>
      </c>
      <c r="B102" s="1" t="s">
        <v>1020</v>
      </c>
    </row>
    <row r="103" spans="1:2">
      <c r="A103" t="s">
        <v>830</v>
      </c>
      <c r="B103" s="1" t="s">
        <v>1021</v>
      </c>
    </row>
    <row r="104" spans="1:2">
      <c r="A104" t="s">
        <v>824</v>
      </c>
      <c r="B104" s="1" t="s">
        <v>1022</v>
      </c>
    </row>
    <row r="105" spans="1:2">
      <c r="A105" t="s">
        <v>899</v>
      </c>
      <c r="B105" s="1" t="s">
        <v>1023</v>
      </c>
    </row>
    <row r="106" spans="1:2">
      <c r="A106" t="s">
        <v>211</v>
      </c>
      <c r="B106" s="1" t="s">
        <v>1024</v>
      </c>
    </row>
    <row r="107" spans="1:2">
      <c r="A107" t="s">
        <v>152</v>
      </c>
      <c r="B107" s="1" t="s">
        <v>1025</v>
      </c>
    </row>
    <row r="108" spans="1:2">
      <c r="A108" t="s">
        <v>915</v>
      </c>
      <c r="B108" s="1" t="s">
        <v>1026</v>
      </c>
    </row>
    <row r="109" spans="1:2">
      <c r="A109" t="s">
        <v>907</v>
      </c>
      <c r="B109" s="1" t="s">
        <v>1027</v>
      </c>
    </row>
    <row r="110" spans="1:2">
      <c r="A110" t="s">
        <v>636</v>
      </c>
      <c r="B110" s="1" t="s">
        <v>1028</v>
      </c>
    </row>
    <row r="111" spans="1:2">
      <c r="A111" t="s">
        <v>199</v>
      </c>
      <c r="B111" s="1" t="s">
        <v>1029</v>
      </c>
    </row>
    <row r="112" spans="1:2">
      <c r="A112" t="s">
        <v>755</v>
      </c>
      <c r="B112" s="1" t="s">
        <v>1030</v>
      </c>
    </row>
    <row r="113" spans="1:2">
      <c r="A113" t="s">
        <v>816</v>
      </c>
      <c r="B113" s="1" t="s">
        <v>1031</v>
      </c>
    </row>
    <row r="114" spans="1:2">
      <c r="A114" t="s">
        <v>872</v>
      </c>
      <c r="B114" s="1" t="s">
        <v>1032</v>
      </c>
    </row>
    <row r="115" spans="1:2">
      <c r="A115" t="s">
        <v>669</v>
      </c>
      <c r="B115" s="1" t="s">
        <v>1033</v>
      </c>
    </row>
    <row r="116" spans="1:2">
      <c r="A116" t="s">
        <v>921</v>
      </c>
      <c r="B116" s="1" t="s">
        <v>1034</v>
      </c>
    </row>
    <row r="117" spans="1:2">
      <c r="A117" t="s">
        <v>628</v>
      </c>
      <c r="B117" s="1" t="s">
        <v>1035</v>
      </c>
    </row>
    <row r="118" spans="1:2">
      <c r="A118" t="s">
        <v>643</v>
      </c>
      <c r="B118" s="1" t="s">
        <v>1036</v>
      </c>
    </row>
    <row r="119" spans="1:2">
      <c r="A119" t="s">
        <v>6</v>
      </c>
      <c r="B119" s="1" t="s">
        <v>1037</v>
      </c>
    </row>
    <row r="120" spans="1:2">
      <c r="A120" t="s">
        <v>218</v>
      </c>
      <c r="B120" s="1" t="s">
        <v>1038</v>
      </c>
    </row>
    <row r="121" spans="1:2">
      <c r="A121" t="s">
        <v>648</v>
      </c>
      <c r="B121" s="1" t="s">
        <v>1039</v>
      </c>
    </row>
    <row r="122" spans="1:2">
      <c r="A122" t="s">
        <v>882</v>
      </c>
      <c r="B122" s="1" t="s">
        <v>1040</v>
      </c>
    </row>
    <row r="123" spans="1:2">
      <c r="A123" t="s">
        <v>844</v>
      </c>
      <c r="B123" s="1" t="s">
        <v>1041</v>
      </c>
    </row>
    <row r="124" spans="1:2">
      <c r="A124" t="s">
        <v>780</v>
      </c>
      <c r="B124" s="1" t="s">
        <v>1042</v>
      </c>
    </row>
    <row r="125" spans="1:2">
      <c r="A125" t="s">
        <v>449</v>
      </c>
      <c r="B125" s="1" t="s">
        <v>1043</v>
      </c>
    </row>
    <row r="126" spans="1:2">
      <c r="A126" t="s">
        <v>467</v>
      </c>
      <c r="B126" s="1" t="s">
        <v>1044</v>
      </c>
    </row>
    <row r="127" spans="1:2">
      <c r="A127" t="s">
        <v>504</v>
      </c>
      <c r="B127" s="1" t="s">
        <v>1045</v>
      </c>
    </row>
    <row r="128" spans="1:2">
      <c r="A128" t="s">
        <v>836</v>
      </c>
      <c r="B128" s="1" t="s">
        <v>1046</v>
      </c>
    </row>
    <row r="129" spans="1:2">
      <c r="A129" t="s">
        <v>442</v>
      </c>
      <c r="B129" s="1" t="s">
        <v>1047</v>
      </c>
    </row>
    <row r="130" spans="1:2">
      <c r="A130" t="s">
        <v>81</v>
      </c>
      <c r="B130" s="1" t="s">
        <v>1048</v>
      </c>
    </row>
    <row r="131" spans="1:2">
      <c r="A131" t="s">
        <v>617</v>
      </c>
      <c r="B131" s="1" t="s">
        <v>1049</v>
      </c>
    </row>
    <row r="132" spans="1:2">
      <c r="A132" t="s">
        <v>49</v>
      </c>
      <c r="B132" s="1" t="s">
        <v>1050</v>
      </c>
    </row>
    <row r="133" spans="1:2">
      <c r="A133" t="s">
        <v>373</v>
      </c>
      <c r="B133" s="1" t="s">
        <v>1051</v>
      </c>
    </row>
    <row r="134" spans="1:2">
      <c r="A134" t="s">
        <v>731</v>
      </c>
      <c r="B134" s="1" t="s">
        <v>1052</v>
      </c>
    </row>
    <row r="135" spans="1:2">
      <c r="A135" t="s">
        <v>895</v>
      </c>
      <c r="B135" s="1" t="s">
        <v>1053</v>
      </c>
    </row>
    <row r="136" spans="1:2">
      <c r="A136" t="s">
        <v>691</v>
      </c>
      <c r="B136" s="1" t="s">
        <v>1054</v>
      </c>
    </row>
    <row r="137" spans="1:2">
      <c r="A137" t="s">
        <v>574</v>
      </c>
      <c r="B137" s="1" t="s">
        <v>1055</v>
      </c>
    </row>
    <row r="138" spans="1:2">
      <c r="A138" t="s">
        <v>440</v>
      </c>
      <c r="B138" s="1" t="s">
        <v>1056</v>
      </c>
    </row>
    <row r="139" spans="1:2">
      <c r="A139" t="s">
        <v>550</v>
      </c>
      <c r="B139" s="1" t="s">
        <v>1057</v>
      </c>
    </row>
    <row r="140" spans="1:2">
      <c r="A140" t="s">
        <v>590</v>
      </c>
      <c r="B140" s="1" t="s">
        <v>1058</v>
      </c>
    </row>
    <row r="141" spans="1:2">
      <c r="A141" t="s">
        <v>458</v>
      </c>
      <c r="B141" s="1" t="s">
        <v>1059</v>
      </c>
    </row>
    <row r="142" spans="1:2">
      <c r="A142" t="s">
        <v>749</v>
      </c>
      <c r="B142" s="1" t="s">
        <v>1060</v>
      </c>
    </row>
    <row r="143" spans="1:2">
      <c r="A143" t="s">
        <v>884</v>
      </c>
      <c r="B143" s="1" t="s">
        <v>1061</v>
      </c>
    </row>
    <row r="144" spans="1:2">
      <c r="A144" t="s">
        <v>377</v>
      </c>
      <c r="B144" s="1" t="s">
        <v>1062</v>
      </c>
    </row>
    <row r="145" spans="1:2">
      <c r="A145" t="s">
        <v>538</v>
      </c>
      <c r="B145" s="1" t="s">
        <v>1063</v>
      </c>
    </row>
    <row r="146" spans="1:2">
      <c r="A146" t="s">
        <v>715</v>
      </c>
      <c r="B146" s="1" t="s">
        <v>1064</v>
      </c>
    </row>
    <row r="147" spans="1:2">
      <c r="A147" t="s">
        <v>911</v>
      </c>
      <c r="B147" s="1" t="s">
        <v>1065</v>
      </c>
    </row>
    <row r="148" spans="1:2">
      <c r="A148" t="s">
        <v>735</v>
      </c>
      <c r="B148" s="1" t="s">
        <v>1066</v>
      </c>
    </row>
    <row r="149" spans="1:2">
      <c r="A149" t="s">
        <v>111</v>
      </c>
      <c r="B149" s="1" t="s">
        <v>1067</v>
      </c>
    </row>
    <row r="150" spans="1:2">
      <c r="A150" t="s">
        <v>149</v>
      </c>
      <c r="B150" s="1" t="s">
        <v>1068</v>
      </c>
    </row>
    <row r="151" spans="1:2">
      <c r="A151" t="s">
        <v>319</v>
      </c>
      <c r="B151" s="1" t="s">
        <v>1069</v>
      </c>
    </row>
    <row r="152" spans="1:2">
      <c r="A152" t="s">
        <v>743</v>
      </c>
      <c r="B152" s="1" t="s">
        <v>1070</v>
      </c>
    </row>
    <row r="153" spans="1:2">
      <c r="A153" t="s">
        <v>60</v>
      </c>
      <c r="B153" s="1" t="s">
        <v>1071</v>
      </c>
    </row>
    <row r="154" spans="1:2">
      <c r="A154" t="s">
        <v>713</v>
      </c>
      <c r="B154" s="1" t="s">
        <v>1072</v>
      </c>
    </row>
    <row r="155" spans="1:2">
      <c r="A155" t="s">
        <v>339</v>
      </c>
      <c r="B155" s="1" t="s">
        <v>1073</v>
      </c>
    </row>
    <row r="156" spans="1:2">
      <c r="A156" t="s">
        <v>711</v>
      </c>
      <c r="B156" s="1" t="s">
        <v>1074</v>
      </c>
    </row>
    <row r="157" spans="1:1">
      <c r="A157" t="s">
        <v>890</v>
      </c>
    </row>
    <row r="158" spans="1:2">
      <c r="A158" t="s">
        <v>607</v>
      </c>
      <c r="B158" s="1" t="s">
        <v>1075</v>
      </c>
    </row>
    <row r="159" spans="1:2">
      <c r="A159" t="s">
        <v>784</v>
      </c>
      <c r="B159" s="1" t="s">
        <v>1076</v>
      </c>
    </row>
    <row r="160" spans="1:2">
      <c r="A160" t="s">
        <v>522</v>
      </c>
      <c r="B160" s="1" t="s">
        <v>1077</v>
      </c>
    </row>
    <row r="161" spans="1:2">
      <c r="A161" t="s">
        <v>662</v>
      </c>
      <c r="B161" s="1" t="s">
        <v>1078</v>
      </c>
    </row>
    <row r="162" spans="1:2">
      <c r="A162" t="s">
        <v>762</v>
      </c>
      <c r="B162" s="1" t="s">
        <v>1079</v>
      </c>
    </row>
    <row r="163" spans="1:2">
      <c r="A163" t="s">
        <v>568</v>
      </c>
      <c r="B163" s="1" t="s">
        <v>1080</v>
      </c>
    </row>
    <row r="164" spans="1:2">
      <c r="A164" t="s">
        <v>657</v>
      </c>
      <c r="B164" s="1" t="s">
        <v>1081</v>
      </c>
    </row>
    <row r="165" spans="1:2">
      <c r="A165" t="s">
        <v>231</v>
      </c>
      <c r="B165" s="1" t="s">
        <v>1082</v>
      </c>
    </row>
    <row r="166" spans="1:2">
      <c r="A166" t="s">
        <v>800</v>
      </c>
      <c r="B166" s="1" t="s">
        <v>1083</v>
      </c>
    </row>
    <row r="167" spans="1:2">
      <c r="A167" t="s">
        <v>880</v>
      </c>
      <c r="B167" s="1" t="s">
        <v>1084</v>
      </c>
    </row>
    <row r="168" spans="1:2">
      <c r="A168" t="s">
        <v>424</v>
      </c>
      <c r="B168" s="1" t="s">
        <v>1085</v>
      </c>
    </row>
    <row r="169" spans="1:2">
      <c r="A169" t="s">
        <v>262</v>
      </c>
      <c r="B169" s="1" t="s">
        <v>1086</v>
      </c>
    </row>
    <row r="170" spans="1:2">
      <c r="A170" t="s">
        <v>399</v>
      </c>
      <c r="B170" s="1" t="s">
        <v>1087</v>
      </c>
    </row>
    <row r="171" spans="1:2">
      <c r="A171" t="s">
        <v>218</v>
      </c>
      <c r="B171" s="1" t="s">
        <v>1088</v>
      </c>
    </row>
    <row r="172" spans="1:2">
      <c r="A172" t="s">
        <v>299</v>
      </c>
      <c r="B172" s="1" t="s">
        <v>1089</v>
      </c>
    </row>
    <row r="173" spans="1:2">
      <c r="A173" t="s">
        <v>328</v>
      </c>
      <c r="B173" s="1" t="s">
        <v>1090</v>
      </c>
    </row>
    <row r="174" spans="1:2">
      <c r="A174" t="s">
        <v>701</v>
      </c>
      <c r="B174" s="1" t="s">
        <v>1091</v>
      </c>
    </row>
    <row r="175" spans="1:2">
      <c r="A175" t="s">
        <v>483</v>
      </c>
      <c r="B175" s="1" t="s">
        <v>1092</v>
      </c>
    </row>
    <row r="176" spans="1:2">
      <c r="A176" t="s">
        <v>432</v>
      </c>
      <c r="B176" s="1" t="s">
        <v>1093</v>
      </c>
    </row>
    <row r="177" spans="1:2">
      <c r="A177" t="s">
        <v>23</v>
      </c>
      <c r="B177" s="1" t="s">
        <v>1094</v>
      </c>
    </row>
    <row r="178" spans="1:2">
      <c r="A178" t="s">
        <v>469</v>
      </c>
      <c r="B178" s="1" t="s">
        <v>1095</v>
      </c>
    </row>
    <row r="179" spans="1:2">
      <c r="A179" t="s">
        <v>870</v>
      </c>
      <c r="B179" s="1" t="s">
        <v>1096</v>
      </c>
    </row>
    <row r="180" spans="1:2">
      <c r="A180" t="s">
        <v>623</v>
      </c>
      <c r="B180" s="1" t="s">
        <v>1097</v>
      </c>
    </row>
    <row r="181" spans="1:2">
      <c r="A181" t="s">
        <v>683</v>
      </c>
      <c r="B181" s="1" t="s">
        <v>1098</v>
      </c>
    </row>
    <row r="182" spans="1:2">
      <c r="A182" t="s">
        <v>878</v>
      </c>
      <c r="B182" s="1" t="s">
        <v>1099</v>
      </c>
    </row>
    <row r="183" spans="1:2">
      <c r="A183" t="s">
        <v>687</v>
      </c>
      <c r="B183" s="1" t="s">
        <v>1100</v>
      </c>
    </row>
    <row r="184" spans="1:2">
      <c r="A184" t="s">
        <v>463</v>
      </c>
      <c r="B184" s="1" t="s">
        <v>1101</v>
      </c>
    </row>
    <row r="185" spans="1:2">
      <c r="A185" t="s">
        <v>770</v>
      </c>
      <c r="B185" s="1" t="s">
        <v>1102</v>
      </c>
    </row>
    <row r="186" spans="1:2">
      <c r="A186" t="s">
        <v>430</v>
      </c>
      <c r="B186" s="1" t="s">
        <v>1103</v>
      </c>
    </row>
    <row r="187" spans="1:2">
      <c r="A187" t="s">
        <v>334</v>
      </c>
      <c r="B187" s="1" t="s">
        <v>1104</v>
      </c>
    </row>
    <row r="188" spans="1:2">
      <c r="A188" t="s">
        <v>471</v>
      </c>
      <c r="B188" s="1" t="s">
        <v>1105</v>
      </c>
    </row>
    <row r="189" spans="1:2">
      <c r="A189" t="s">
        <v>321</v>
      </c>
      <c r="B189" s="1" t="s">
        <v>1106</v>
      </c>
    </row>
    <row r="190" spans="1:2">
      <c r="A190" t="s">
        <v>303</v>
      </c>
      <c r="B190" s="1" t="s">
        <v>1107</v>
      </c>
    </row>
    <row r="191" spans="1:2">
      <c r="A191" t="s">
        <v>697</v>
      </c>
      <c r="B191" s="1" t="s">
        <v>1108</v>
      </c>
    </row>
    <row r="192" spans="1:2">
      <c r="A192" t="s">
        <v>145</v>
      </c>
      <c r="B192" s="1" t="s">
        <v>1109</v>
      </c>
    </row>
    <row r="193" spans="1:2">
      <c r="A193" t="s">
        <v>272</v>
      </c>
      <c r="B193" s="1" t="s">
        <v>1110</v>
      </c>
    </row>
    <row r="194" spans="1:2">
      <c r="A194" t="s">
        <v>76</v>
      </c>
      <c r="B194" s="1" t="s">
        <v>1111</v>
      </c>
    </row>
    <row r="195" spans="1:2">
      <c r="A195" t="s">
        <v>264</v>
      </c>
      <c r="B195" s="1" t="s">
        <v>1112</v>
      </c>
    </row>
    <row r="196" spans="1:2">
      <c r="A196" t="s">
        <v>249</v>
      </c>
      <c r="B196" s="1" t="s">
        <v>1113</v>
      </c>
    </row>
    <row r="197" spans="1:2">
      <c r="A197" t="s">
        <v>29</v>
      </c>
      <c r="B197" s="1" t="s">
        <v>1114</v>
      </c>
    </row>
    <row r="198" spans="1:2">
      <c r="A198" t="s">
        <v>745</v>
      </c>
      <c r="B198" s="1" t="s">
        <v>1115</v>
      </c>
    </row>
    <row r="199" spans="1:2">
      <c r="A199" t="s">
        <v>693</v>
      </c>
      <c r="B199" s="1" t="s">
        <v>1116</v>
      </c>
    </row>
    <row r="200" spans="1:2">
      <c r="A200" t="s">
        <v>390</v>
      </c>
      <c r="B200" s="1" t="s">
        <v>1117</v>
      </c>
    </row>
    <row r="201" spans="1:2">
      <c r="A201" t="s">
        <v>388</v>
      </c>
      <c r="B201" s="1" t="s">
        <v>1118</v>
      </c>
    </row>
    <row r="202" spans="1:2">
      <c r="A202" t="s">
        <v>812</v>
      </c>
      <c r="B202" s="1" t="s">
        <v>1119</v>
      </c>
    </row>
    <row r="203" spans="1:2">
      <c r="A203" t="s">
        <v>786</v>
      </c>
      <c r="B203" s="1" t="s">
        <v>1120</v>
      </c>
    </row>
    <row r="204" spans="1:1">
      <c r="A204" t="s">
        <v>53</v>
      </c>
    </row>
    <row r="205" spans="1:2">
      <c r="A205" t="s">
        <v>739</v>
      </c>
      <c r="B205" s="1" t="s">
        <v>1121</v>
      </c>
    </row>
    <row r="206" spans="1:1">
      <c r="A206" t="s">
        <v>659</v>
      </c>
    </row>
    <row r="207" spans="1:2">
      <c r="A207" t="s">
        <v>214</v>
      </c>
      <c r="B207" s="1" t="s">
        <v>1122</v>
      </c>
    </row>
    <row r="208" spans="1:2">
      <c r="A208" t="s">
        <v>513</v>
      </c>
      <c r="B208" s="1" t="s">
        <v>1123</v>
      </c>
    </row>
    <row r="209" spans="1:2">
      <c r="A209" t="s">
        <v>311</v>
      </c>
      <c r="B209" s="1" t="s">
        <v>1124</v>
      </c>
    </row>
    <row r="210" spans="1:2">
      <c r="A210" t="s">
        <v>613</v>
      </c>
      <c r="B210" s="1" t="s">
        <v>1125</v>
      </c>
    </row>
    <row r="211" spans="1:2">
      <c r="A211" t="s">
        <v>546</v>
      </c>
      <c r="B211" s="1" t="s">
        <v>1126</v>
      </c>
    </row>
    <row r="212" spans="1:2">
      <c r="A212" t="s">
        <v>499</v>
      </c>
      <c r="B212" s="1" t="s">
        <v>1127</v>
      </c>
    </row>
    <row r="213" spans="1:2">
      <c r="A213" t="s">
        <v>594</v>
      </c>
      <c r="B213" s="1" t="s">
        <v>1128</v>
      </c>
    </row>
    <row r="214" spans="1:2">
      <c r="A214" t="s">
        <v>858</v>
      </c>
      <c r="B214" s="1" t="s">
        <v>1129</v>
      </c>
    </row>
    <row r="215" spans="1:2">
      <c r="A215" t="s">
        <v>621</v>
      </c>
      <c r="B215" s="1" t="s">
        <v>1130</v>
      </c>
    </row>
    <row r="216" spans="1:2">
      <c r="A216" t="s">
        <v>727</v>
      </c>
      <c r="B216" s="1" t="s">
        <v>1131</v>
      </c>
    </row>
    <row r="217" spans="1:2">
      <c r="A217" t="s">
        <v>725</v>
      </c>
      <c r="B217" s="1" t="s">
        <v>1132</v>
      </c>
    </row>
    <row r="218" spans="1:2">
      <c r="A218" t="s">
        <v>25</v>
      </c>
      <c r="B218" s="1" t="s">
        <v>1133</v>
      </c>
    </row>
    <row r="219" spans="1:1">
      <c r="A219" t="s">
        <v>221</v>
      </c>
    </row>
    <row r="220" spans="1:2">
      <c r="A220" t="s">
        <v>524</v>
      </c>
      <c r="B220" s="1" t="s">
        <v>1134</v>
      </c>
    </row>
    <row r="221" spans="1:2">
      <c r="A221" t="s">
        <v>600</v>
      </c>
      <c r="B221" s="1" t="s">
        <v>1135</v>
      </c>
    </row>
    <row r="222" spans="1:2">
      <c r="A222" t="s">
        <v>719</v>
      </c>
      <c r="B222" s="1" t="s">
        <v>1136</v>
      </c>
    </row>
    <row r="223" spans="1:2">
      <c r="A223" t="s">
        <v>240</v>
      </c>
      <c r="B223" s="1" t="s">
        <v>1137</v>
      </c>
    </row>
    <row r="224" spans="1:2">
      <c r="A224" t="s">
        <v>497</v>
      </c>
      <c r="B224" s="1" t="s">
        <v>1138</v>
      </c>
    </row>
    <row r="225" spans="1:2">
      <c r="A225" t="s">
        <v>615</v>
      </c>
      <c r="B225" s="1" t="s">
        <v>1139</v>
      </c>
    </row>
    <row r="226" spans="1:2">
      <c r="A226" t="s">
        <v>15</v>
      </c>
      <c r="B226" s="1" t="s">
        <v>1140</v>
      </c>
    </row>
    <row r="227" spans="1:2">
      <c r="A227" t="s">
        <v>828</v>
      </c>
      <c r="B227" s="1" t="s">
        <v>1141</v>
      </c>
    </row>
    <row r="228" spans="1:2">
      <c r="A228" t="s">
        <v>909</v>
      </c>
      <c r="B228" s="1" t="s">
        <v>1142</v>
      </c>
    </row>
    <row r="229" spans="1:2">
      <c r="A229" t="s">
        <v>798</v>
      </c>
      <c r="B229" s="1" t="s">
        <v>1143</v>
      </c>
    </row>
    <row r="230" spans="1:2">
      <c r="A230" t="s">
        <v>47</v>
      </c>
      <c r="B230" s="1" t="s">
        <v>1144</v>
      </c>
    </row>
    <row r="231" spans="1:2">
      <c r="A231" t="s">
        <v>804</v>
      </c>
      <c r="B231" s="1" t="s">
        <v>1145</v>
      </c>
    </row>
    <row r="232" spans="1:2">
      <c r="A232" t="s">
        <v>596</v>
      </c>
      <c r="B232" s="1" t="s">
        <v>1146</v>
      </c>
    </row>
    <row r="233" spans="1:2">
      <c r="A233" t="s">
        <v>63</v>
      </c>
      <c r="B233" s="1" t="s">
        <v>1147</v>
      </c>
    </row>
    <row r="234" spans="1:2">
      <c r="A234" t="s">
        <v>919</v>
      </c>
      <c r="B234" s="1" t="s">
        <v>1148</v>
      </c>
    </row>
    <row r="235" spans="1:2">
      <c r="A235" t="s">
        <v>351</v>
      </c>
      <c r="B235" s="1" t="s">
        <v>1149</v>
      </c>
    </row>
    <row r="236" spans="1:2">
      <c r="A236" t="s">
        <v>147</v>
      </c>
      <c r="B236" s="1" t="s">
        <v>1150</v>
      </c>
    </row>
    <row r="237" spans="1:2">
      <c r="A237" t="s">
        <v>252</v>
      </c>
      <c r="B237" s="1" t="s">
        <v>1151</v>
      </c>
    </row>
    <row r="238" spans="1:2">
      <c r="A238" t="s">
        <v>284</v>
      </c>
      <c r="B238" s="1" t="s">
        <v>1152</v>
      </c>
    </row>
    <row r="239" spans="1:2">
      <c r="A239" t="s">
        <v>281</v>
      </c>
      <c r="B239" s="1" t="s">
        <v>1153</v>
      </c>
    </row>
    <row r="240" spans="1:2">
      <c r="A240" t="s">
        <v>65</v>
      </c>
      <c r="B240" s="1" t="s">
        <v>1154</v>
      </c>
    </row>
    <row r="241" spans="1:1">
      <c r="A241" t="s">
        <v>473</v>
      </c>
    </row>
    <row r="242" spans="1:2">
      <c r="A242" t="s">
        <v>223</v>
      </c>
      <c r="B242" s="1" t="s">
        <v>1155</v>
      </c>
    </row>
    <row r="243" spans="1:2">
      <c r="A243" t="s">
        <v>353</v>
      </c>
      <c r="B243" s="1" t="s">
        <v>1156</v>
      </c>
    </row>
    <row r="244" spans="1:2">
      <c r="A244" t="s">
        <v>309</v>
      </c>
      <c r="B244" s="1" t="s">
        <v>1157</v>
      </c>
    </row>
    <row r="245" spans="1:2">
      <c r="A245" t="s">
        <v>394</v>
      </c>
      <c r="B245" s="1" t="s">
        <v>1158</v>
      </c>
    </row>
    <row r="246" spans="1:2">
      <c r="A246" t="s">
        <v>307</v>
      </c>
      <c r="B246" s="1" t="s">
        <v>1159</v>
      </c>
    </row>
    <row r="247" spans="1:2">
      <c r="A247" t="s">
        <v>890</v>
      </c>
      <c r="B247" s="1" t="s">
        <v>891</v>
      </c>
    </row>
    <row r="248" spans="1:2">
      <c r="A248" t="s">
        <v>699</v>
      </c>
      <c r="B248" s="1" t="s">
        <v>1160</v>
      </c>
    </row>
    <row r="249" spans="1:2">
      <c r="A249" t="s">
        <v>677</v>
      </c>
      <c r="B249" s="1" t="s">
        <v>1161</v>
      </c>
    </row>
    <row r="250" spans="1:2">
      <c r="A250" t="s">
        <v>786</v>
      </c>
      <c r="B250" s="1" t="s">
        <v>1162</v>
      </c>
    </row>
    <row r="251" spans="1:2">
      <c r="A251" t="s">
        <v>540</v>
      </c>
      <c r="B251" s="1" t="s">
        <v>1163</v>
      </c>
    </row>
    <row r="252" spans="1:2">
      <c r="A252" t="s">
        <v>671</v>
      </c>
      <c r="B252" s="1" t="s">
        <v>1164</v>
      </c>
    </row>
    <row r="253" spans="1:2">
      <c r="A253" t="s">
        <v>370</v>
      </c>
      <c r="B253" s="1" t="s">
        <v>1165</v>
      </c>
    </row>
    <row r="254" spans="1:2">
      <c r="A254" t="s">
        <v>424</v>
      </c>
      <c r="B254" s="1" t="s">
        <v>1166</v>
      </c>
    </row>
    <row r="255" spans="1:2">
      <c r="A255" t="s">
        <v>651</v>
      </c>
      <c r="B255" s="1" t="s">
        <v>1167</v>
      </c>
    </row>
    <row r="256" spans="1:2">
      <c r="A256" t="s">
        <v>768</v>
      </c>
      <c r="B256" s="1" t="s">
        <v>1168</v>
      </c>
    </row>
    <row r="257" spans="1:2">
      <c r="A257" t="s">
        <v>717</v>
      </c>
      <c r="B257" s="1" t="s">
        <v>1169</v>
      </c>
    </row>
    <row r="258" spans="1:2">
      <c r="A258" t="s">
        <v>745</v>
      </c>
      <c r="B258" s="1" t="s">
        <v>1170</v>
      </c>
    </row>
    <row r="259" spans="1:2">
      <c r="A259" t="s">
        <v>419</v>
      </c>
      <c r="B259" s="1" t="s">
        <v>1171</v>
      </c>
    </row>
    <row r="260" spans="1:2">
      <c r="A260" t="s">
        <v>461</v>
      </c>
      <c r="B260" s="1" t="s">
        <v>1172</v>
      </c>
    </row>
    <row r="261" spans="1:2">
      <c r="A261" t="s">
        <v>386</v>
      </c>
      <c r="B261" s="1" t="s">
        <v>1173</v>
      </c>
    </row>
    <row r="262" spans="1:2">
      <c r="A262" t="s">
        <v>832</v>
      </c>
      <c r="B262" s="1" t="s">
        <v>1174</v>
      </c>
    </row>
    <row r="263" spans="1:2">
      <c r="A263" t="s">
        <v>379</v>
      </c>
      <c r="B263" s="1" t="s">
        <v>1175</v>
      </c>
    </row>
    <row r="264" spans="1:2">
      <c r="A264" t="s">
        <v>564</v>
      </c>
      <c r="B264" s="1" t="s">
        <v>1176</v>
      </c>
    </row>
    <row r="265" spans="1:2">
      <c r="A265" t="s">
        <v>526</v>
      </c>
      <c r="B265" s="1" t="s">
        <v>1177</v>
      </c>
    </row>
    <row r="266" spans="1:2">
      <c r="A266" t="s">
        <v>580</v>
      </c>
      <c r="B266" s="1" t="s">
        <v>1178</v>
      </c>
    </row>
    <row r="267" spans="1:2">
      <c r="A267" t="s">
        <v>414</v>
      </c>
      <c r="B267" s="1" t="s">
        <v>1179</v>
      </c>
    </row>
    <row r="268" spans="1:2">
      <c r="A268" t="s">
        <v>776</v>
      </c>
      <c r="B268" s="1" t="s">
        <v>1180</v>
      </c>
    </row>
    <row r="269" spans="1:2">
      <c r="A269" t="s">
        <v>515</v>
      </c>
      <c r="B269" s="1" t="s">
        <v>1181</v>
      </c>
    </row>
    <row r="270" spans="1:2">
      <c r="A270" t="s">
        <v>576</v>
      </c>
      <c r="B270" s="1" t="s">
        <v>1182</v>
      </c>
    </row>
    <row r="271" spans="1:2">
      <c r="A271" t="s">
        <v>19</v>
      </c>
      <c r="B271" s="1" t="s">
        <v>1183</v>
      </c>
    </row>
    <row r="272" spans="1:2">
      <c r="A272" t="s">
        <v>695</v>
      </c>
      <c r="B272" s="1" t="s">
        <v>1184</v>
      </c>
    </row>
    <row r="273" spans="1:2">
      <c r="A273" t="s">
        <v>822</v>
      </c>
      <c r="B273" s="1" t="s">
        <v>1185</v>
      </c>
    </row>
    <row r="274" spans="1:2">
      <c r="A274" t="s">
        <v>416</v>
      </c>
      <c r="B274" s="1" t="s">
        <v>1186</v>
      </c>
    </row>
    <row r="275" spans="1:2">
      <c r="A275" t="s">
        <v>846</v>
      </c>
      <c r="B275" s="1" t="s">
        <v>1187</v>
      </c>
    </row>
    <row r="276" spans="1:2">
      <c r="A276" t="s">
        <v>864</v>
      </c>
      <c r="B276" s="1" t="s">
        <v>1188</v>
      </c>
    </row>
    <row r="277" spans="1:2">
      <c r="A277" t="s">
        <v>794</v>
      </c>
      <c r="B277" s="1" t="s">
        <v>1189</v>
      </c>
    </row>
    <row r="278" spans="1:2">
      <c r="A278" t="s">
        <v>409</v>
      </c>
      <c r="B278" s="1" t="s">
        <v>1190</v>
      </c>
    </row>
    <row r="279" spans="1:2">
      <c r="A279" t="s">
        <v>209</v>
      </c>
      <c r="B279" s="1" t="s">
        <v>1191</v>
      </c>
    </row>
    <row r="280" spans="1:2">
      <c r="A280" t="s">
        <v>245</v>
      </c>
      <c r="B280" s="1" t="s">
        <v>1192</v>
      </c>
    </row>
    <row r="281" spans="1:2">
      <c r="A281" t="s">
        <v>51</v>
      </c>
      <c r="B281" s="1" t="s">
        <v>1193</v>
      </c>
    </row>
    <row r="282" spans="1:2">
      <c r="A282" t="s">
        <v>234</v>
      </c>
      <c r="B282" s="1" t="s">
        <v>1194</v>
      </c>
    </row>
    <row r="283" spans="1:2">
      <c r="A283" t="s">
        <v>142</v>
      </c>
      <c r="B283" s="1" t="s">
        <v>1195</v>
      </c>
    </row>
    <row r="284" spans="1:2">
      <c r="A284" t="s">
        <v>392</v>
      </c>
      <c r="B284" s="1" t="s">
        <v>1196</v>
      </c>
    </row>
    <row r="285" spans="1:2">
      <c r="A285" t="s">
        <v>85</v>
      </c>
      <c r="B285" s="1" t="s">
        <v>1197</v>
      </c>
    </row>
    <row r="286" spans="1:2">
      <c r="A286" t="s">
        <v>315</v>
      </c>
      <c r="B286" s="1" t="s">
        <v>1198</v>
      </c>
    </row>
    <row r="287" spans="1:2">
      <c r="A287" t="s">
        <v>703</v>
      </c>
      <c r="B287" s="1" t="s">
        <v>1199</v>
      </c>
    </row>
    <row r="288" spans="1:2">
      <c r="A288" t="s">
        <v>659</v>
      </c>
      <c r="B288" s="1" t="s">
        <v>660</v>
      </c>
    </row>
    <row r="289" spans="1:2">
      <c r="A289" t="s">
        <v>893</v>
      </c>
      <c r="B289" s="1" t="s">
        <v>1200</v>
      </c>
    </row>
    <row r="290" spans="1:2">
      <c r="A290" t="s">
        <v>32</v>
      </c>
      <c r="B290" s="1" t="s">
        <v>1201</v>
      </c>
    </row>
    <row r="291" spans="1:2">
      <c r="A291" t="s">
        <v>772</v>
      </c>
      <c r="B291" s="1" t="s">
        <v>1202</v>
      </c>
    </row>
    <row r="292" spans="1:2">
      <c r="A292" t="s">
        <v>848</v>
      </c>
      <c r="B292" s="1" t="s">
        <v>1203</v>
      </c>
    </row>
    <row r="293" spans="1:2">
      <c r="A293" t="s">
        <v>305</v>
      </c>
      <c r="B293" s="1" t="s">
        <v>1204</v>
      </c>
    </row>
    <row r="294" spans="1:2">
      <c r="A294" t="s">
        <v>515</v>
      </c>
      <c r="B294" s="1" t="s">
        <v>1205</v>
      </c>
    </row>
    <row r="295" spans="1:2">
      <c r="A295" t="s">
        <v>257</v>
      </c>
      <c r="B295" s="1" t="s">
        <v>1206</v>
      </c>
    </row>
    <row r="296" spans="1:2">
      <c r="A296" t="s">
        <v>149</v>
      </c>
      <c r="B296" s="1" t="s">
        <v>1207</v>
      </c>
    </row>
    <row r="297" spans="1:2">
      <c r="A297" t="s">
        <v>321</v>
      </c>
      <c r="B297" s="1" t="s">
        <v>1152</v>
      </c>
    </row>
    <row r="298" spans="1:2">
      <c r="A298" t="s">
        <v>297</v>
      </c>
      <c r="B298" s="1" t="s">
        <v>1208</v>
      </c>
    </row>
    <row r="299" spans="1:2">
      <c r="A299" t="s">
        <v>154</v>
      </c>
      <c r="B299" s="1" t="s">
        <v>1209</v>
      </c>
    </row>
    <row r="300" spans="1:2">
      <c r="A300" t="s">
        <v>760</v>
      </c>
      <c r="B300" s="1" t="s">
        <v>1210</v>
      </c>
    </row>
    <row r="301" spans="1:2">
      <c r="A301" t="s">
        <v>659</v>
      </c>
      <c r="B301" s="1" t="s">
        <v>1211</v>
      </c>
    </row>
    <row r="302" spans="1:2">
      <c r="A302" t="s">
        <v>434</v>
      </c>
      <c r="B302" s="1" t="s">
        <v>1212</v>
      </c>
    </row>
    <row r="303" spans="1:2">
      <c r="A303" t="s">
        <v>279</v>
      </c>
      <c r="B303" s="1" t="s">
        <v>1213</v>
      </c>
    </row>
    <row r="304" spans="1:2">
      <c r="A304" t="s">
        <v>301</v>
      </c>
      <c r="B304" s="1" t="s">
        <v>1214</v>
      </c>
    </row>
    <row r="305" spans="1:2">
      <c r="A305" t="s">
        <v>293</v>
      </c>
      <c r="B305" s="1" t="s">
        <v>1215</v>
      </c>
    </row>
    <row r="306" spans="1:2">
      <c r="A306" t="s">
        <v>636</v>
      </c>
      <c r="B306" s="1" t="s">
        <v>1216</v>
      </c>
    </row>
    <row r="307" spans="1:2">
      <c r="A307" t="s">
        <v>753</v>
      </c>
      <c r="B307" s="1" t="s">
        <v>1217</v>
      </c>
    </row>
    <row r="308" spans="1:2">
      <c r="A308" t="s">
        <v>917</v>
      </c>
      <c r="B308" s="1" t="s">
        <v>1218</v>
      </c>
    </row>
    <row r="309" spans="1:2">
      <c r="A309" t="s">
        <v>707</v>
      </c>
      <c r="B309" s="1" t="s">
        <v>1219</v>
      </c>
    </row>
    <row r="310" spans="1:2">
      <c r="A310" t="s">
        <v>493</v>
      </c>
      <c r="B310" s="1" t="s">
        <v>1220</v>
      </c>
    </row>
    <row r="311" spans="1:2">
      <c r="A311" t="s">
        <v>747</v>
      </c>
      <c r="B311" s="1" t="s">
        <v>1221</v>
      </c>
    </row>
    <row r="312" spans="1:2">
      <c r="A312" t="s">
        <v>818</v>
      </c>
      <c r="B312" s="1" t="s">
        <v>1222</v>
      </c>
    </row>
    <row r="313" spans="1:2">
      <c r="A313" t="s">
        <v>490</v>
      </c>
      <c r="B313" s="1" t="s">
        <v>1223</v>
      </c>
    </row>
    <row r="314" spans="1:2">
      <c r="A314" t="s">
        <v>852</v>
      </c>
      <c r="B314" s="1" t="s">
        <v>1224</v>
      </c>
    </row>
    <row r="315" spans="1:2">
      <c r="A315" t="s">
        <v>17</v>
      </c>
      <c r="B315" s="1" t="s">
        <v>1225</v>
      </c>
    </row>
    <row r="316" spans="1:2">
      <c r="A316" t="s">
        <v>38</v>
      </c>
      <c r="B316" s="1" t="s">
        <v>1226</v>
      </c>
    </row>
    <row r="317" spans="1:2">
      <c r="A317" t="s">
        <v>790</v>
      </c>
      <c r="B317" s="1" t="s">
        <v>1227</v>
      </c>
    </row>
    <row r="318" spans="1:2">
      <c r="A318" t="s">
        <v>840</v>
      </c>
      <c r="B318" s="1" t="s">
        <v>1228</v>
      </c>
    </row>
    <row r="319" spans="1:1">
      <c r="A319" t="s">
        <v>228</v>
      </c>
    </row>
    <row r="320" spans="1:2">
      <c r="A320" t="s">
        <v>619</v>
      </c>
      <c r="B320" s="1" t="s">
        <v>1229</v>
      </c>
    </row>
    <row r="321" spans="1:2">
      <c r="A321" t="s">
        <v>782</v>
      </c>
      <c r="B321" s="1" t="s">
        <v>1230</v>
      </c>
    </row>
    <row r="322" spans="1:2">
      <c r="A322" t="s">
        <v>548</v>
      </c>
      <c r="B322" s="1" t="s">
        <v>1231</v>
      </c>
    </row>
    <row r="323" spans="1:2">
      <c r="A323" t="s">
        <v>913</v>
      </c>
      <c r="B323" s="1" t="s">
        <v>1232</v>
      </c>
    </row>
    <row r="324" spans="1:2">
      <c r="A324" t="s">
        <v>653</v>
      </c>
      <c r="B324" s="1" t="s">
        <v>1233</v>
      </c>
    </row>
    <row r="325" spans="1:2">
      <c r="A325" t="s">
        <v>476</v>
      </c>
      <c r="B325" s="1" t="s">
        <v>1234</v>
      </c>
    </row>
    <row r="326" spans="1:2">
      <c r="A326" t="s">
        <v>276</v>
      </c>
      <c r="B326" s="1" t="s">
        <v>1235</v>
      </c>
    </row>
    <row r="327" spans="1:1">
      <c r="A327" t="s">
        <v>63</v>
      </c>
    </row>
    <row r="328" spans="1:2">
      <c r="A328" t="s">
        <v>343</v>
      </c>
      <c r="B328" s="1" t="s">
        <v>1236</v>
      </c>
    </row>
    <row r="329" spans="1:2">
      <c r="A329" t="s">
        <v>757</v>
      </c>
      <c r="B329" s="1" t="s">
        <v>1237</v>
      </c>
    </row>
    <row r="330" spans="1:2">
      <c r="A330" t="s">
        <v>630</v>
      </c>
      <c r="B330" s="1" t="s">
        <v>1238</v>
      </c>
    </row>
    <row r="331" spans="1:2">
      <c r="A331" t="s">
        <v>317</v>
      </c>
      <c r="B331" s="1" t="s">
        <v>1239</v>
      </c>
    </row>
    <row r="332" spans="1:2">
      <c r="A332" t="s">
        <v>269</v>
      </c>
      <c r="B332" s="1" t="s">
        <v>1240</v>
      </c>
    </row>
    <row r="333" spans="1:2">
      <c r="A333" t="s">
        <v>806</v>
      </c>
      <c r="B333" s="1" t="s">
        <v>1241</v>
      </c>
    </row>
    <row r="334" spans="1:2">
      <c r="A334" t="s">
        <v>555</v>
      </c>
      <c r="B334" s="1" t="s">
        <v>1242</v>
      </c>
    </row>
    <row r="335" spans="1:2">
      <c r="A335" t="s">
        <v>570</v>
      </c>
      <c r="B335" s="1" t="s">
        <v>1243</v>
      </c>
    </row>
    <row r="336" spans="1:2">
      <c r="A336" t="s">
        <v>592</v>
      </c>
      <c r="B336" s="1" t="s">
        <v>1244</v>
      </c>
    </row>
    <row r="337" spans="1:2">
      <c r="A337" t="s">
        <v>422</v>
      </c>
      <c r="B337" s="1" t="s">
        <v>1245</v>
      </c>
    </row>
    <row r="338" spans="1:2">
      <c r="A338" t="s">
        <v>625</v>
      </c>
      <c r="B338" s="1" t="s">
        <v>1246</v>
      </c>
    </row>
    <row r="339" spans="1:2">
      <c r="A339" t="s">
        <v>572</v>
      </c>
      <c r="B339" s="1" t="s">
        <v>1247</v>
      </c>
    </row>
    <row r="340" spans="1:2">
      <c r="A340" t="s">
        <v>134</v>
      </c>
      <c r="B340" s="1" t="s">
        <v>1248</v>
      </c>
    </row>
    <row r="341" spans="1:2">
      <c r="A341" t="s">
        <v>27</v>
      </c>
      <c r="B341" s="1" t="s">
        <v>1249</v>
      </c>
    </row>
    <row r="342" spans="1:2">
      <c r="A342" t="s">
        <v>517</v>
      </c>
      <c r="B342" s="1" t="s">
        <v>1250</v>
      </c>
    </row>
    <row r="343" spans="1:2">
      <c r="A343" t="s">
        <v>74</v>
      </c>
      <c r="B343" s="1" t="s">
        <v>1251</v>
      </c>
    </row>
    <row r="344" spans="1:2">
      <c r="A344" t="s">
        <v>737</v>
      </c>
      <c r="B344" s="1" t="s">
        <v>1252</v>
      </c>
    </row>
    <row r="345" spans="1:2">
      <c r="A345" t="s">
        <v>532</v>
      </c>
      <c r="B345" s="1" t="s">
        <v>1253</v>
      </c>
    </row>
    <row r="346" spans="1:2">
      <c r="A346" t="s">
        <v>311</v>
      </c>
      <c r="B346" s="1" t="s">
        <v>1254</v>
      </c>
    </row>
    <row r="347" spans="1:1">
      <c r="A347" t="s">
        <v>615</v>
      </c>
    </row>
    <row r="348" spans="1:2">
      <c r="A348" t="s">
        <v>226</v>
      </c>
      <c r="B348" s="1" t="s">
        <v>1255</v>
      </c>
    </row>
    <row r="349" spans="1:2">
      <c r="A349" t="s">
        <v>436</v>
      </c>
      <c r="B349" s="1" t="s">
        <v>1256</v>
      </c>
    </row>
    <row r="350" spans="1:2">
      <c r="A350" t="s">
        <v>473</v>
      </c>
      <c r="B350" s="1" t="s">
        <v>474</v>
      </c>
    </row>
    <row r="351" spans="1:2">
      <c r="A351" t="s">
        <v>854</v>
      </c>
      <c r="B351" s="1" t="s">
        <v>1257</v>
      </c>
    </row>
    <row r="352" spans="1:2">
      <c r="A352" t="s">
        <v>764</v>
      </c>
      <c r="B352" s="1" t="s">
        <v>1258</v>
      </c>
    </row>
    <row r="353" spans="1:2">
      <c r="A353" t="s">
        <v>850</v>
      </c>
      <c r="B353" s="1" t="s">
        <v>1259</v>
      </c>
    </row>
    <row r="354" spans="1:2">
      <c r="A354" t="s">
        <v>502</v>
      </c>
      <c r="B354" s="1" t="s">
        <v>1260</v>
      </c>
    </row>
    <row r="355" spans="1:2">
      <c r="A355" t="s">
        <v>796</v>
      </c>
      <c r="B355" s="1" t="s">
        <v>1261</v>
      </c>
    </row>
    <row r="356" spans="1:2">
      <c r="A356" t="s">
        <v>729</v>
      </c>
      <c r="B356" s="1" t="s">
        <v>1262</v>
      </c>
    </row>
    <row r="357" spans="1:2">
      <c r="A357" t="s">
        <v>774</v>
      </c>
      <c r="B357" s="1" t="s">
        <v>1101</v>
      </c>
    </row>
    <row r="358" spans="1:2">
      <c r="A358" t="s">
        <v>764</v>
      </c>
      <c r="B358" s="1" t="s">
        <v>1263</v>
      </c>
    </row>
    <row r="359" spans="1:2">
      <c r="A359" t="s">
        <v>578</v>
      </c>
      <c r="B359" s="1" t="s">
        <v>1264</v>
      </c>
    </row>
    <row r="360" spans="1:2">
      <c r="A360" t="s">
        <v>888</v>
      </c>
      <c r="B360" s="1" t="s">
        <v>1265</v>
      </c>
    </row>
    <row r="361" spans="1:2">
      <c r="A361" t="s">
        <v>802</v>
      </c>
      <c r="B361" s="1" t="s">
        <v>1266</v>
      </c>
    </row>
    <row r="362" spans="1:2">
      <c r="A362" t="s">
        <v>582</v>
      </c>
      <c r="B362" s="1" t="s">
        <v>1267</v>
      </c>
    </row>
    <row r="363" spans="1:2">
      <c r="A363" t="s">
        <v>862</v>
      </c>
      <c r="B363" s="1" t="s">
        <v>1268</v>
      </c>
    </row>
    <row r="364" spans="1:2">
      <c r="A364" t="s">
        <v>709</v>
      </c>
      <c r="B364" s="1" t="s">
        <v>1269</v>
      </c>
    </row>
    <row r="365" spans="1:1">
      <c r="A365" t="s">
        <v>810</v>
      </c>
    </row>
    <row r="366" spans="1:2">
      <c r="A366" t="s">
        <v>497</v>
      </c>
      <c r="B366" s="1" t="s">
        <v>1270</v>
      </c>
    </row>
    <row r="367" spans="1:2">
      <c r="A367" t="s">
        <v>392</v>
      </c>
      <c r="B367" s="1" t="s">
        <v>1271</v>
      </c>
    </row>
    <row r="368" spans="1:2">
      <c r="A368" t="s">
        <v>689</v>
      </c>
      <c r="B368" s="1" t="s">
        <v>1272</v>
      </c>
    </row>
    <row r="369" spans="1:2">
      <c r="A369" t="s">
        <v>828</v>
      </c>
      <c r="B369" s="1" t="s">
        <v>1273</v>
      </c>
    </row>
    <row r="370" spans="1:2">
      <c r="A370" t="s">
        <v>814</v>
      </c>
      <c r="B370" s="1" t="s">
        <v>1274</v>
      </c>
    </row>
    <row r="371" spans="1:2">
      <c r="A371" t="s">
        <v>544</v>
      </c>
      <c r="B371" s="1" t="s">
        <v>1275</v>
      </c>
    </row>
  </sheetData>
  <sortState ref="A1:B371">
    <sortCondition ref="A1:A371" descending="1"/>
  </sortState>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永强 黄</cp:lastModifiedBy>
  <dcterms:created xsi:type="dcterms:W3CDTF">2015-06-05T18:19:00Z</dcterms:created>
  <cp:lastPrinted>2024-02-27T03:38:00Z</cp:lastPrinted>
  <dcterms:modified xsi:type="dcterms:W3CDTF">2024-03-01T06:45:11Z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4F4A3D2785FE4E4D8B4D0016AD07EEB0_12</vt:lpwstr>
  </property>
  <property fmtid="{D5CDD505-2E9C-101B-9397-08002B2CF9AE}" pid="3" name="KSOProductBuildVer">
    <vt:lpwstr>2052-10.8.0.6018</vt:lpwstr>
  </property>
</Properties>
</file>