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712FBECB-C796-47C4-8797-75B0C82600ED}" xr6:coauthVersionLast="47" xr6:coauthVersionMax="47" xr10:uidLastSave="{00000000-0000-0000-0000-000000000000}"/>
  <bookViews>
    <workbookView xWindow="2340" yWindow="2340" windowWidth="21600" windowHeight="11385" tabRatio="725" xr2:uid="{00000000-000D-0000-FFFF-FFFF00000000}"/>
  </bookViews>
  <sheets>
    <sheet name="Sheet1" sheetId="1" r:id="rId1"/>
  </sheets>
  <definedNames>
    <definedName name="_xlnm._FilterDatabase" localSheetId="0" hidden="1">Sheet1!$A$3:$E$288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80" i="1" l="1"/>
  <c r="A215" i="1"/>
  <c r="A4" i="1"/>
  <c r="A59" i="1" s="1"/>
  <c r="A63" i="1" l="1"/>
  <c r="A74" i="1" s="1"/>
  <c r="A76" i="1" l="1"/>
  <c r="A81" i="1" s="1"/>
  <c r="A83" i="1" l="1"/>
  <c r="A86" i="1" l="1"/>
  <c r="A92" i="1" l="1"/>
  <c r="A97" i="1" l="1"/>
  <c r="A100" i="1" l="1"/>
  <c r="A101" i="1" l="1"/>
  <c r="A103" i="1" l="1"/>
  <c r="A104" i="1" s="1"/>
  <c r="A105" i="1" s="1"/>
  <c r="A109" i="1" s="1"/>
  <c r="A114" i="1" s="1"/>
  <c r="A115" i="1" s="1"/>
  <c r="A121" i="1" s="1"/>
  <c r="A122" i="1" s="1"/>
  <c r="A128" i="1" s="1"/>
  <c r="A139" i="1" s="1"/>
  <c r="A141" i="1" s="1"/>
  <c r="A145" i="1" s="1"/>
  <c r="A147" i="1" s="1"/>
  <c r="A158" i="1" s="1"/>
  <c r="A163" i="1" s="1"/>
  <c r="A167" i="1" s="1"/>
  <c r="A171" i="1" s="1"/>
  <c r="A175" i="1" s="1"/>
  <c r="A176" i="1" s="1"/>
  <c r="A177" i="1" s="1"/>
  <c r="A180" i="1" s="1"/>
  <c r="A181" i="1" s="1"/>
  <c r="A182" i="1" s="1"/>
  <c r="A186" i="1" s="1"/>
  <c r="A188" i="1" l="1"/>
  <c r="A189" i="1" s="1"/>
  <c r="A199" i="1" s="1"/>
  <c r="A202" i="1" s="1"/>
  <c r="A203" i="1" s="1"/>
  <c r="A205" i="1" s="1"/>
  <c r="A207" i="1" s="1"/>
  <c r="A210" i="1" s="1"/>
  <c r="A211" i="1" s="1"/>
  <c r="A212" i="1" s="1"/>
  <c r="A213" i="1" l="1"/>
  <c r="A224" i="1" s="1"/>
  <c r="A235" i="1" s="1"/>
  <c r="A238" i="1" s="1"/>
  <c r="A239" i="1" s="1"/>
  <c r="A242" i="1" s="1"/>
  <c r="A247" i="1" s="1"/>
  <c r="A254" i="1" s="1"/>
  <c r="A255" i="1" s="1"/>
  <c r="A256" i="1" s="1"/>
  <c r="A257" i="1" s="1"/>
  <c r="A258" i="1" s="1"/>
  <c r="A259" i="1" s="1"/>
  <c r="A261" i="1" s="1"/>
  <c r="A262" i="1" s="1"/>
  <c r="A263" i="1" s="1"/>
  <c r="A265" i="1" s="1"/>
  <c r="A266" i="1" s="1"/>
  <c r="A267" i="1" s="1"/>
  <c r="A268" i="1" s="1"/>
  <c r="A271" i="1" s="1"/>
  <c r="A272" i="1" s="1"/>
  <c r="A273" i="1" s="1"/>
  <c r="A274" i="1" s="1"/>
  <c r="A275" i="1" s="1"/>
  <c r="A276" i="1" s="1"/>
  <c r="A277" i="1" s="1"/>
  <c r="A278" i="1" s="1"/>
  <c r="A281" i="1" l="1"/>
  <c r="A282" i="1" s="1"/>
  <c r="A283" i="1" s="1"/>
  <c r="A284" i="1" s="1"/>
  <c r="A285" i="1" s="1"/>
  <c r="A286" i="1" s="1"/>
  <c r="A288" i="1" s="1"/>
  <c r="A289" i="1" s="1"/>
  <c r="A290" i="1" s="1"/>
  <c r="A291" i="1" s="1"/>
</calcChain>
</file>

<file path=xl/sharedStrings.xml><?xml version="1.0" encoding="utf-8"?>
<sst xmlns="http://schemas.openxmlformats.org/spreadsheetml/2006/main" count="744" uniqueCount="563">
  <si>
    <t>景洪至勐海高速公路（景洪至勐海县城段）</t>
  </si>
  <si>
    <t>景海高速公路勘察设计1标</t>
  </si>
  <si>
    <t>西双版纳澜沧江黎明大桥</t>
  </si>
  <si>
    <t>中交通力建设股份有限公司</t>
  </si>
  <si>
    <t>91610131724928787L</t>
  </si>
  <si>
    <t>景洪市神秘谷澜沧江大桥</t>
  </si>
  <si>
    <t>G214线景洪南过境公路</t>
  </si>
  <si>
    <t>K3+000~K13+564.1</t>
  </si>
  <si>
    <t>序号</t>
    <phoneticPr fontId="1" type="noConversion"/>
  </si>
  <si>
    <t>信用代码</t>
    <phoneticPr fontId="1" type="noConversion"/>
  </si>
  <si>
    <t>中交第二公路勘察设计研究院有限公司</t>
  </si>
  <si>
    <t>91420100177668591H</t>
  </si>
  <si>
    <t>昌宁至保山高速公路</t>
  </si>
  <si>
    <t>设计1标</t>
  </si>
  <si>
    <t>广西交科集团有限公司</t>
  </si>
  <si>
    <t>9145000049850597XR</t>
  </si>
  <si>
    <t>设计2标</t>
  </si>
  <si>
    <t>施甸至勐简高速公路施甸至链子桥段</t>
  </si>
  <si>
    <t>腾冲机场连接线</t>
  </si>
  <si>
    <t>腾冲固东至自治公路</t>
  </si>
  <si>
    <t>广西交通设计集团有限公司</t>
  </si>
  <si>
    <t>施甸至勐简高速公路施甸至链子桥段旧城至勐糯支线</t>
  </si>
  <si>
    <t>保山交投规划设计有限公司</t>
  </si>
  <si>
    <t>91530500MA6NJJ0T1P</t>
  </si>
  <si>
    <t>隆阳区水泥厂至瓦渡农村公路改建工程</t>
  </si>
  <si>
    <t>施甸县城至何元通乡公路改造工程</t>
  </si>
  <si>
    <t>915301035971497205</t>
  </si>
  <si>
    <t>腾冲市新华乡（山箐至中心村出口）四改三项目勘察设计</t>
  </si>
  <si>
    <t>云南平捷工程设计咨询有限公司</t>
  </si>
  <si>
    <t>91530111582364962W</t>
  </si>
  <si>
    <t>云南省保山市施甸县三十户以上自然村道路硬化建设项目施工图设计服务</t>
  </si>
  <si>
    <t xml:space="preserve"> SJ-1 标段</t>
  </si>
  <si>
    <t>云南省铁路设计公司</t>
  </si>
  <si>
    <t>91530000216536306J</t>
  </si>
  <si>
    <t xml:space="preserve"> SJ-2 标段</t>
  </si>
  <si>
    <t>云南广成工程建设有限公司</t>
  </si>
  <si>
    <t>91530502MA6KW9Y01Q</t>
  </si>
  <si>
    <t>施甸杨家桥至太和通乡公路改造工程</t>
  </si>
  <si>
    <t>云南筑华工程设计有限公司</t>
  </si>
  <si>
    <t>昌宁县耈街至珠街公路改造工程(箐门口至羊街，卡斯河至大坪子)</t>
  </si>
  <si>
    <t>中交基础设施养护集团有限公司</t>
  </si>
  <si>
    <t>云南省S35永金高速永仁至大姚段</t>
  </si>
  <si>
    <t>sj-1</t>
  </si>
  <si>
    <t>中铁城际规划建设有限公司</t>
  </si>
  <si>
    <t>911301006720627730</t>
  </si>
  <si>
    <t>元谋县江边乡-姜驿乡通三级公路勘察设计项目</t>
  </si>
  <si>
    <t>云南得道路桥设计有限公司</t>
  </si>
  <si>
    <t>91530100MA6K66YM1W</t>
  </si>
  <si>
    <t>牟定县2021年30户以上自然村公路路面硬化工程项目</t>
  </si>
  <si>
    <t>1标段</t>
  </si>
  <si>
    <t>云南万山公路勘察设计有限公司</t>
  </si>
  <si>
    <t>915301120752577245</t>
  </si>
  <si>
    <t>牟定县2021年乡镇通三级公路改造工程项目</t>
  </si>
  <si>
    <t>南华县城至紫溪山景区乡村旅游公路（农村扶贫公路）建设项目工程勘察</t>
  </si>
  <si>
    <t>南华县城至紫溪山景区乡村旅游公路（农村扶贫公路）建设项目工程设计</t>
  </si>
  <si>
    <t>云南佳锐工程勘察有限公司</t>
  </si>
  <si>
    <t>91530103592003888X</t>
  </si>
  <si>
    <t>双柏县河门口至普龙农村公路改造工程（乡镇通三级公路）</t>
  </si>
  <si>
    <t>武定县2018-2019年农村公路建设工程总承包（EPC）</t>
  </si>
  <si>
    <t>50户以上不搬迁自然村通硬化路项目</t>
  </si>
  <si>
    <t>白路至环州四级公路改造项目</t>
  </si>
  <si>
    <t>中交远洲交通科技集团有限公司</t>
  </si>
  <si>
    <t>91130100700711241Y</t>
  </si>
  <si>
    <t>武定县2021—2022年乡镇通三级公路建设项目（发窝乡）工程</t>
  </si>
  <si>
    <t>第一、二标段</t>
  </si>
  <si>
    <t>楚雄通途交通规划设计责任有限公司</t>
  </si>
  <si>
    <t>永仁县四、五类危桥改造工程</t>
  </si>
  <si>
    <t>云南宾川至南涧高速公路建设项目</t>
  </si>
  <si>
    <t>SJ-1标段</t>
  </si>
  <si>
    <t>中交第一公路勘察设计研究院有限公司</t>
  </si>
  <si>
    <t>SJ-2标段</t>
  </si>
  <si>
    <t>大理至南涧高速公路</t>
  </si>
  <si>
    <t>SJ-2</t>
  </si>
  <si>
    <t>SJ-1</t>
  </si>
  <si>
    <t>大理至漾濞至云龙高速公路</t>
  </si>
  <si>
    <t>SJ1</t>
  </si>
  <si>
    <t>贵州省交通规划勘察设计研究院股份有限公司</t>
  </si>
  <si>
    <t>大理﹣漾濞﹣云龙﹣兰坪高速公路（云龙至兰坪段）勘察设计SJ-1</t>
  </si>
  <si>
    <t>勘察设计SJ-1</t>
  </si>
  <si>
    <t>鹤庆至剑川至兰坪高速公路项目</t>
  </si>
  <si>
    <t>勘察设计（施工图设计）</t>
  </si>
  <si>
    <t>宾川至鹤庆高速公路</t>
  </si>
  <si>
    <t>大理州兴大市政交通建设投资有限公司</t>
  </si>
  <si>
    <t>大理环洱海生态廊道旅游提升改造项目</t>
  </si>
  <si>
    <t>1合同</t>
  </si>
  <si>
    <t>云南重岭公路勘察设计有限公司</t>
  </si>
  <si>
    <t>洱源县凤羽镇通三级公路建设项目、洱源县2021年农村公路建设工程设计施工总承包</t>
  </si>
  <si>
    <t>洱源县“9.13”大型山洪泥石流灾毁桥梁施工图设计项目</t>
  </si>
  <si>
    <t>鹤庆县松桂镇、草海镇2021年农村公路工程</t>
  </si>
  <si>
    <t>以剑湖为中心的金华甸南一体化道路（生态旅游公路）（初步设计阶段）</t>
  </si>
  <si>
    <t>云南宏图工程设计有限公司</t>
  </si>
  <si>
    <t>祥云县十四五期间农村公路改造项目（EPC）工程</t>
  </si>
  <si>
    <t>祥云县鹿鸣乡乡镇通三级公路项目</t>
  </si>
  <si>
    <t>漾濞县富恒乡通三级公路建设项目（设计-施工）EPC</t>
  </si>
  <si>
    <t>一合同段</t>
  </si>
  <si>
    <t>芒市至梁河高速公路</t>
  </si>
  <si>
    <t>芒市至梁河高速公路SJ-1标段</t>
  </si>
  <si>
    <t>芒市至梁河高速公路SJ-2标段</t>
  </si>
  <si>
    <t>盈江县“十四五”综合交通和配套基础设施公路工程建设项目勘察设计</t>
  </si>
  <si>
    <t>一标段（牵头人）</t>
  </si>
  <si>
    <t>红河州红路交通市政设计有限责任公司</t>
  </si>
  <si>
    <t>915325007343291555</t>
  </si>
  <si>
    <t>一标段（联合体）</t>
  </si>
  <si>
    <t>盈江县2022年自然村通硬化路工程设计项目</t>
  </si>
  <si>
    <t>第2合同段</t>
  </si>
  <si>
    <t>第1合同</t>
  </si>
  <si>
    <t>第3合同</t>
  </si>
  <si>
    <t>河口至马关高速公路</t>
  </si>
  <si>
    <t>华设设计集团股份有限公司</t>
  </si>
  <si>
    <t>91320000780270414F</t>
  </si>
  <si>
    <t>二合同段</t>
  </si>
  <si>
    <t>中铁二院工程集团有限责任公司</t>
  </si>
  <si>
    <t>915101007302071266</t>
  </si>
  <si>
    <t>开远至建水高速公路</t>
  </si>
  <si>
    <t>独立合同段</t>
  </si>
  <si>
    <t>苏交科集团股份有限公司</t>
  </si>
  <si>
    <t>91320000741339087U</t>
  </si>
  <si>
    <t>红河州建水（个旧）至元阳高速公路</t>
    <phoneticPr fontId="3" type="noConversion"/>
  </si>
  <si>
    <t>勘察设计第1标段</t>
  </si>
  <si>
    <t>中国电建集团昆明勘测设计研究院有限公司</t>
  </si>
  <si>
    <t>91530000431204849T</t>
  </si>
  <si>
    <t>勘察设计第2标段</t>
  </si>
  <si>
    <t>中国电建集团贵阳勘测设计研究院有限公司</t>
  </si>
  <si>
    <t>9152000070966703X2</t>
  </si>
  <si>
    <t>勘察设计第3标段</t>
  </si>
  <si>
    <t>元阳至绿春高速公路</t>
  </si>
  <si>
    <t>蔓耗至金平高速公路</t>
  </si>
  <si>
    <t>峨山至石屏至红河高速公路</t>
  </si>
  <si>
    <t>金平至金水河高速公路</t>
  </si>
  <si>
    <t>国道219线李仙江至绿春段改建工程</t>
  </si>
  <si>
    <t>云南劲道路桥设计有限公司</t>
  </si>
  <si>
    <t>915301006765619408</t>
  </si>
  <si>
    <t>蒙自市大庄至马鞍底（蒙自市冷泉镇通三级公路工程）三级公路改造项目</t>
  </si>
  <si>
    <t>江西中煤建设集团有限公司</t>
  </si>
  <si>
    <t>91360000727776803R</t>
  </si>
  <si>
    <t>建水县2019年脱贫村组公路建设项目设计施工总承包</t>
  </si>
  <si>
    <t>2021年开远市乡村振兴农村公路建设工程设计施工总承包</t>
  </si>
  <si>
    <t>个旧市乡镇通三级公路及乡村振兴自然村通硬化路项目</t>
  </si>
  <si>
    <t>设计施工总承包</t>
  </si>
  <si>
    <t>红河州南部（元阳）综合交通枢纽概念规划</t>
  </si>
  <si>
    <t>元阳民用机场建设还建项目两阶段勘察设计工程勘察设计合同</t>
  </si>
  <si>
    <t>中都工程设计有限公司</t>
  </si>
  <si>
    <t>91510000565682790A</t>
  </si>
  <si>
    <t>个旧市脱贫攻坚农村公路改造项目</t>
  </si>
  <si>
    <t>个旧市综合枢纽站配套基础设施项目设计施工总承包（EPC）工程</t>
  </si>
  <si>
    <t>惠州市道路桥梁勘察设计院</t>
  </si>
  <si>
    <t>91441300779216592L</t>
  </si>
  <si>
    <t>元阳县哈尼梯田旅游环线提质改造项目可行性研究报告服务</t>
  </si>
  <si>
    <t>云南省红河州元阳县较大人口规模自然村（30户以上）通硬化路建设项目第二批</t>
  </si>
  <si>
    <t>元阳县机场至哈尼梯田景区连接线改造工程勘察设计</t>
  </si>
  <si>
    <t>元阳县南芒公路（K0+000-K11+555段）二级公路改建工程勘察及设计</t>
  </si>
  <si>
    <t>云南中正工程建设咨询有限公司</t>
  </si>
  <si>
    <t>91530111MA6K53511T</t>
  </si>
  <si>
    <t>元阳县爱沙公路（爱春联办厂至大五寨至沙仁沟）一阶段施工图设计</t>
  </si>
  <si>
    <t>元阳县嘎娘乡通三级路改造工程设计</t>
  </si>
  <si>
    <t>红河县曼洛公路（曼板河-宝华）段改扩建工程施工</t>
  </si>
  <si>
    <t>4标段</t>
  </si>
  <si>
    <t>金平县“十四五”具备条件乡镇通三级及以上公路（含资源路、旅游路、产业路）项目</t>
  </si>
  <si>
    <t>二标段</t>
  </si>
  <si>
    <t>河口县田房至达沟河公路改造工程</t>
  </si>
  <si>
    <t>弥勒市西一、西二镇通三级公路</t>
  </si>
  <si>
    <t>云南晟跃工程咨询有限公司</t>
  </si>
  <si>
    <t>9153011132305904X3</t>
  </si>
  <si>
    <t>金平县30户以上自然村公路硬化工程</t>
  </si>
  <si>
    <t>创辉达设计股份有限公司</t>
  </si>
  <si>
    <t>91430000755806627D</t>
  </si>
  <si>
    <t>一标段</t>
  </si>
  <si>
    <t>广东省冶金建筑设计研究院有限公司</t>
  </si>
  <si>
    <t>91440000455857297X</t>
  </si>
  <si>
    <t>金平县金水河桥、金水河镇南行新桥</t>
  </si>
  <si>
    <t>中亿通达设计咨询集团有限公司</t>
  </si>
  <si>
    <t>91350427315647482E1</t>
  </si>
  <si>
    <t>东川区乡镇通三级公路（小卡公路）</t>
  </si>
  <si>
    <t>云南天指道工程设计咨询有限公司</t>
  </si>
  <si>
    <t>91530103MA6NUM7E15</t>
  </si>
  <si>
    <t>安宁市南部片区路网提升改造二期工程（县街）施工图设计服务</t>
  </si>
  <si>
    <t>安宁市南部片区路网提升改造二期工程（八街）施工图设计服务</t>
  </si>
  <si>
    <t>禄劝县2021年至2023年农村公路工程设计</t>
  </si>
  <si>
    <t>第一合同段</t>
  </si>
  <si>
    <t>第二合同段</t>
  </si>
  <si>
    <t>云南交通咨询有限公司</t>
  </si>
  <si>
    <t>915300007535974701</t>
  </si>
  <si>
    <t>禄劝县东绕城公路工程勘察设计</t>
  </si>
  <si>
    <t>中铁第四勘察设计院集团有限公司</t>
  </si>
  <si>
    <t>云南省曲靖三宝至昆明清水高速公路（昆明段）</t>
  </si>
  <si>
    <t>全线设计单位</t>
  </si>
  <si>
    <t>昆明至倘甸高速公路特许经营项目</t>
  </si>
  <si>
    <t>全线</t>
  </si>
  <si>
    <t>滇中城市经济圈高速公路环线武定至倘甸至寻甸高速公路勘察设计</t>
  </si>
  <si>
    <t>2标</t>
  </si>
  <si>
    <t>昆明市禄劝至大松树公路（禄劝至半角段）提升整治工程</t>
  </si>
  <si>
    <t>设计一标段</t>
  </si>
  <si>
    <t xml:space="preserve"> 云南地质工程第二勘察院</t>
  </si>
  <si>
    <t>设计二标段</t>
  </si>
  <si>
    <t>昆明至景洪至磨憨高速公路（昆明段）锦绣大街立交工程</t>
  </si>
  <si>
    <t>全段</t>
  </si>
  <si>
    <t>昆明（福德立交）至宜良高速公路（昆石复线）</t>
  </si>
  <si>
    <t>宜良县狗街至竹山通三级公路     施工图设计</t>
  </si>
  <si>
    <t>一</t>
  </si>
  <si>
    <t>长水机场至双龙高速公路工程</t>
  </si>
  <si>
    <t>昆玉高速公路整治提升改造工程</t>
  </si>
  <si>
    <t>云南省建设投资控股集团有限公司</t>
  </si>
  <si>
    <t>91530000MA6K5LYD33</t>
  </si>
  <si>
    <t>丽江古城至宁蒗高速公路</t>
  </si>
  <si>
    <t>丽江古城至宁蒗高速公路施工图设计（SJ-1标段）</t>
  </si>
  <si>
    <t>丽江古城至宁蒗高速公路施工图勘察设计SJ-2标段</t>
  </si>
  <si>
    <t>云南省建筑工程设计院有限公司</t>
  </si>
  <si>
    <t>91530000431203811P</t>
  </si>
  <si>
    <t>丽江古城至宁蒗高速公路施工图勘察（SJ-1-1标段）成员</t>
  </si>
  <si>
    <t>丽江古城至宁蒗高速公路施工图勘察（SJ-1-1标段）牵头人</t>
  </si>
  <si>
    <t>云南睿德道路桥梁工程设计有限公司</t>
  </si>
  <si>
    <t>91530121563168640W</t>
  </si>
  <si>
    <t>古城区大东乡通乡三级公路提升改造工程</t>
  </si>
  <si>
    <t>古城区大东乡通乡三级公路提升改造工程施工图设计</t>
  </si>
  <si>
    <t xml:space="preserve">华丽高速公路（华坪段）还水还路及进场道路修复工程施工图设计项目 </t>
  </si>
  <si>
    <t>华坪县2021-2022年乡镇通三级公路（华坪县中西线道路改建项目）施工图设计</t>
  </si>
  <si>
    <t>华坪县交通运输局桥梁勘察、设计及施工图预算</t>
  </si>
  <si>
    <t>永胜县2021年30户以上村小组公路硬化项目设计</t>
  </si>
  <si>
    <t>玉龙县宝山路（盖采坡至果乐段）农村公路改造工程勘察设计</t>
  </si>
  <si>
    <t>玉龙县农村公路建设项目及养护大(中)修工程一阶段施工图设计(包括500公里农村公路及投资约1100万元养护大（中）修工程）</t>
  </si>
  <si>
    <t>玉龙县农村公路建设项目及养护大(中)修工程一阶段施工图设计</t>
  </si>
  <si>
    <t>镇康(南伞）至耿马（清水河）高速公路</t>
  </si>
  <si>
    <t>镇康（南伞）至耿马（清水河）高速公路项目勘察设计第B标段</t>
  </si>
  <si>
    <t>临沧临翔至清水河高速公路</t>
  </si>
  <si>
    <t>中交公路规划设计院有限公司</t>
  </si>
  <si>
    <t>永德（链子桥）至耿马（勐简）高速公路</t>
  </si>
  <si>
    <t>SJ1标</t>
  </si>
  <si>
    <t>SJ2标段</t>
  </si>
  <si>
    <t>云县至临沧高速公路</t>
  </si>
  <si>
    <t>K0+000~K59+552.803</t>
  </si>
  <si>
    <t>91520000067700001A</t>
  </si>
  <si>
    <t>临翔至双江高速公路项目</t>
  </si>
  <si>
    <t>A标段</t>
  </si>
  <si>
    <t>91110000100011866Y</t>
  </si>
  <si>
    <t>云县至凤庆高速公路</t>
  </si>
  <si>
    <t>国道G219线沧源南撒至岗莫标山段公路改造工程</t>
  </si>
  <si>
    <t>临沧市信达公路勘察设计有限责任公司</t>
  </si>
  <si>
    <t>915309006682721455</t>
  </si>
  <si>
    <t>沧源县（安拐公路、坝邻公路、班驮公路、公曼公路、黄果公路、帕结公路、昔勒公路、永改公路、永武公路）安全生命防护工程</t>
  </si>
  <si>
    <t>沧源自治县甘勐至班老公路改造工程</t>
  </si>
  <si>
    <t>国道G219线临沧龙镇桥至永德（户乃）段公路工程</t>
  </si>
  <si>
    <t>永德段</t>
  </si>
  <si>
    <t>中国电建集团西北勘测设计研究院有限公司</t>
  </si>
  <si>
    <t>91610000623755629P</t>
  </si>
  <si>
    <t>清水河口岸经济区跨南汀河大桥连接芒卡通道（一桥一隧）建设项目</t>
  </si>
  <si>
    <t>清水河口岸经济区跨南汀河大桥连接芒卡通道（一桥一隧）建设项目勘察设计服务</t>
  </si>
  <si>
    <t>怒江美丽公路绿道建设工程</t>
  </si>
  <si>
    <t>KS</t>
  </si>
  <si>
    <t>云南天道公路勘察设计有限公司</t>
  </si>
  <si>
    <t>91530103MA6L4PX31X</t>
  </si>
  <si>
    <t>兰坪县直过民族通村公路PPP项目路面硬化工程施工图预算</t>
  </si>
  <si>
    <t>兰坪县境内沿江公路生态绿化项目设计</t>
  </si>
  <si>
    <t>北京交科公路勘察设计研究院有限公司</t>
  </si>
  <si>
    <t>省道S311线怒江州六库至兰坪公路青吾甸至兰坪段（青吾甸至脚裂山段）</t>
  </si>
  <si>
    <t>青吾甸至脚裂山段</t>
  </si>
  <si>
    <t>船房至匹河公路营盘至匹河段（布莱至知子罗段）勘察设计</t>
  </si>
  <si>
    <t>贡山县独龙江乡白马旺河桥建设项目</t>
  </si>
  <si>
    <t>中国公路工程咨询集团有限公司</t>
  </si>
  <si>
    <t>91110000100001916P</t>
  </si>
  <si>
    <t>宁洱至江城至龙富公路</t>
  </si>
  <si>
    <t>勘察设计1合同</t>
  </si>
  <si>
    <t>勘察设计2合同</t>
  </si>
  <si>
    <t>安定至普洱（团结）公路工程（文东至团结段）</t>
  </si>
  <si>
    <t>西盟县乡镇通三级公路工可及施工图设计（含西盟县较大人口规模自然村&lt;30户以上&gt;通硬化路建设项目施工图设计）</t>
  </si>
  <si>
    <t>S219景东县文井镇清凉至大朝山东镇黑蛇村公路</t>
  </si>
  <si>
    <t>S219景东县大朝山东镇黑蛇村至大朝山电站公路</t>
  </si>
  <si>
    <t>景东县扶贫项目（东部经济干线公路）</t>
  </si>
  <si>
    <t>第1合同段</t>
  </si>
  <si>
    <t>第3合同段</t>
  </si>
  <si>
    <t>锦屏黄草岭至班崴农村公路工程</t>
  </si>
  <si>
    <t>景谷县云海通用机场公路工程（K0+000∽K5+142.74）勘察设计服务采购项目</t>
  </si>
  <si>
    <t>云南正发工程设计有限公司</t>
  </si>
  <si>
    <t>91530111075262435D</t>
  </si>
  <si>
    <t>镇沅县者东镇通三级公路建设项目</t>
  </si>
  <si>
    <t>普洱公路规划勘察设计院有限公司</t>
  </si>
  <si>
    <t>9153080043237628XH</t>
  </si>
  <si>
    <t>公信乡通三级公路改造工程（勐马至公信段）</t>
  </si>
  <si>
    <t>云南平捷工程设计咨询有限公司普洱分公司</t>
  </si>
  <si>
    <t>91530802MA6L07CM26</t>
  </si>
  <si>
    <t>312642部队22分队至中缅183界碑孟连段公路</t>
  </si>
  <si>
    <t>宣威市龙场至乐丰乡镇通三级扶贫公路工程（乐树-高家丫口）</t>
  </si>
  <si>
    <t>浙江数智交院科技股份有限公司</t>
  </si>
  <si>
    <t>91330000470040234R</t>
  </si>
  <si>
    <t xml:space="preserve">云南（曲靖）至广西（百色）高速公路罗平至八大河段
</t>
  </si>
  <si>
    <t>设计一标</t>
  </si>
  <si>
    <t>中铁大桥勘测设计院集团有限公司</t>
  </si>
  <si>
    <t>9142010017768505XH</t>
  </si>
  <si>
    <t>设计二标</t>
  </si>
  <si>
    <t>昆明（岷山）至楚雄（广通）高速公路扩建工程</t>
  </si>
  <si>
    <t>SJ-1（初步设计）</t>
  </si>
  <si>
    <t>SJ-1（施工图设计）</t>
  </si>
  <si>
    <t>试验段</t>
  </si>
  <si>
    <t>G56楚雄(广通)至大理高速公路扩容工程</t>
  </si>
  <si>
    <t>勘察设计标段（试验段）</t>
  </si>
  <si>
    <t>勘察设计1标段</t>
  </si>
  <si>
    <t>勘察设计2标段</t>
  </si>
  <si>
    <t>911101086336174810</t>
  </si>
  <si>
    <t>弥勒至楚雄高速公路弥勒至玉溪段</t>
  </si>
  <si>
    <t>弥勒至玉溪高速公路勘察设计(初步设计)SJ-2标段</t>
  </si>
  <si>
    <t>弥勒至玉溪高速公路勘察设计(初步设计)SJ-3标段</t>
  </si>
  <si>
    <t>弥勒至玉溪高速公路勘察试验段工程勘察设计SJ-1标段</t>
  </si>
  <si>
    <t>弥勒至玉溪高速公路勘察设计(施工图设计) SJ2 标段</t>
  </si>
  <si>
    <t>弥勒至玉溪高速公路勘察设计(施工图设计) SJ3 标段</t>
  </si>
  <si>
    <t>弥勒至楚雄高速公路玉溪至楚雄段</t>
  </si>
  <si>
    <t>玉溪至楚雄高速公路勘察试验段工程勘察设计SJ-1标段</t>
  </si>
  <si>
    <t>玉溪至楚雄高速公路勘察设计（初步设计）SJ-2标段</t>
  </si>
  <si>
    <t>玉溪至楚雄高速公路勘察设计（初步设计）SJ-3标段</t>
  </si>
  <si>
    <t>玉溪至楚雄高速公路勘察设计（施工图设计）SJ-02标段</t>
  </si>
  <si>
    <t>玉溪至楚雄高速公路勘察设计（施工图设计）SJ-03标段</t>
  </si>
  <si>
    <t>勐醒至江城至绿春高速公路</t>
  </si>
  <si>
    <t>河南省交通规划设计研究院股份有限公司</t>
  </si>
  <si>
    <t>91410100706774868X</t>
  </si>
  <si>
    <t>SJ2标</t>
  </si>
  <si>
    <t>SJ3标</t>
  </si>
  <si>
    <t>SJ4标</t>
  </si>
  <si>
    <t>瑞丽至孟连高速公路</t>
  </si>
  <si>
    <t>SJ2</t>
  </si>
  <si>
    <t>SJ3</t>
  </si>
  <si>
    <t>SJ4</t>
  </si>
  <si>
    <t>SJ6</t>
  </si>
  <si>
    <t>SJ7</t>
  </si>
  <si>
    <t>SJ8</t>
  </si>
  <si>
    <t>SJ9</t>
  </si>
  <si>
    <t>云南省墨江至临沧公路</t>
  </si>
  <si>
    <t>云南省华坪至丽江高速公路项目</t>
  </si>
  <si>
    <t>国家高速公路网G4216成都至丽江高速公路华坪至丽江段工程勘察设计第SJ-1标段</t>
  </si>
  <si>
    <t>国家高速公路网G4216成都至丽江高速公路华坪至丽江段工程勘察设计第SJ-2标段</t>
  </si>
  <si>
    <t>国高网G7611都匀至香格里拉高速公路宁蒗至香格里拉段</t>
  </si>
  <si>
    <t>工程勘察设计SJ-1标段服务合同</t>
  </si>
  <si>
    <t>工程勘察设计SJ-2标段服务合同</t>
  </si>
  <si>
    <t>工程勘察设计SJ-3标段服务合同</t>
  </si>
  <si>
    <t>911100007461141270</t>
  </si>
  <si>
    <t>国高网G5612大理至临沧高速公路南涧至云县段</t>
  </si>
  <si>
    <t>工程勘察设计服务合同</t>
  </si>
  <si>
    <t>国高网G85银昆高速寻甸（功山）至嵩明（小铺）段改扩建工程</t>
  </si>
  <si>
    <t>国高网G8512景洪至打洛高速公路勐海县城至打洛段</t>
  </si>
  <si>
    <t>G219泸水至腾冲二级公路</t>
  </si>
  <si>
    <t>LTPDSJ[2020]02</t>
  </si>
  <si>
    <t>LTSJ[2021]01</t>
  </si>
  <si>
    <t>德钦（永支）至贡山（闪打）公路孔雀山隧道工程</t>
  </si>
  <si>
    <t>德钦（永支）至贡山（闪打）公路提升完善工程</t>
  </si>
  <si>
    <t>中铁上海设计院集团有限公司</t>
  </si>
  <si>
    <t>91310000133031388G</t>
  </si>
  <si>
    <t>国道G219线云南永德（户乃）至镇康（白岩）段改扩建工程</t>
  </si>
  <si>
    <t>国道G219线云南永德（户乃）至镇康（白岩）段改扩建工程勘察设计</t>
  </si>
  <si>
    <t>国道G219线云南耿马（班幸）至沧源（南撒）段改扩建工程</t>
  </si>
  <si>
    <t>国道G219线云南耿马（班幸）至沧源（南撒）段改扩建工程勘察设计</t>
  </si>
  <si>
    <t>江西省交通设计研究院有限责任公司</t>
  </si>
  <si>
    <t>91360000491004216J</t>
  </si>
  <si>
    <t>国道G219线云南景洪（勐宽）至勐腊（勐醒）段段改扩建工程</t>
  </si>
  <si>
    <t>国道G219线云南景洪（勐宽）至勐腊（勐醒）段段改扩建工程勘察设计</t>
  </si>
  <si>
    <t>四川省交通勘察设计研究院有限公司</t>
  </si>
  <si>
    <t>915100004507153881</t>
  </si>
  <si>
    <t>国道G219线云南勐腊（勐醒）至红桥段改扩建工程</t>
  </si>
  <si>
    <t>国道G219线云南勐腊（勐醒）至红桥段改扩建工程勘察设计</t>
  </si>
  <si>
    <t>国道G219线云南绿春（大兴）至金平（金河）段段改扩建工程</t>
  </si>
  <si>
    <t>国道G219线云南绿春（大兴）至金平（金河）段段改扩建工程勘察设计（SJ-1）</t>
  </si>
  <si>
    <t>国道G219线云南绿春（大兴）至金平（金河）段段改扩建工程勘察设计（SJ-2）</t>
  </si>
  <si>
    <t>国道G219线云南个旧（蔓耗）至马关（新桥河）段改扩建工程</t>
  </si>
  <si>
    <t>国道G219线云南个旧（蔓耗）至马关（新桥河）段改扩建工程勘察设计</t>
  </si>
  <si>
    <t>国道219 线马关新桥河至富宁歪邓桥（滇桂界）段公路改建工程</t>
  </si>
  <si>
    <t>国道219 线马关新桥河至富宁歪邓桥（滇桂界）段公路改建工程勘察设计</t>
  </si>
  <si>
    <t>国道G219龙陵（黄草坝）至龙镇桥段</t>
  </si>
  <si>
    <t>国道G219线黄草坝至龙镇桥段二级公路工程勘察设计修编</t>
  </si>
  <si>
    <t>国道G219线沧源至西盟公路工程</t>
  </si>
  <si>
    <t>国道G219线沧源至西盟公路工程勘察设计1标段</t>
  </si>
  <si>
    <t>郑州市交通规划勘察设计研究院</t>
  </si>
  <si>
    <t>91410100416050511K</t>
  </si>
  <si>
    <t>国道G219线沧源至西盟公路工程勘察设计2标段</t>
  </si>
  <si>
    <t>普洱市西盟（勐梭）至孟连（芒信）段公路</t>
  </si>
  <si>
    <t>普洱市西盟（勐梭）至孟连（芒信）段公路勘察设计</t>
  </si>
  <si>
    <t>国道219线江城龙箐沟至红桥段公路改建工程</t>
  </si>
  <si>
    <t>国道219线江城龙箐沟至红桥段公路改建工程勘察设计</t>
  </si>
  <si>
    <t>湖北省交通规划设计院股份有限公司</t>
  </si>
  <si>
    <t>914200001775725815</t>
  </si>
  <si>
    <t>国道219线绿春（李仙江下桥）至江城（龙箐沟）段公路改建工程</t>
  </si>
  <si>
    <t>国道219线绿春（李仙江下桥）至江城（龙箐沟）段公路改建工程勘察设计</t>
  </si>
  <si>
    <t>辽宁省交通规划设计院有限责任公司</t>
  </si>
  <si>
    <t>9121000011756191XE</t>
  </si>
  <si>
    <t>富宁县龙留至园区一级公路（EPC)</t>
  </si>
  <si>
    <t>云南省富龙高速公路 新增百色—文山跨省经济合作园区立交工程</t>
  </si>
  <si>
    <t>云南新创新交通建设股份有限公司</t>
  </si>
  <si>
    <t>915301000913067096</t>
  </si>
  <si>
    <t>国道G248线马关都龙至茅坪至金厂水头公路改造工程</t>
  </si>
  <si>
    <t>国道G248线马关都龙至茅坪至金厂水头公路改造工程设计施工（EPC)总承包</t>
  </si>
  <si>
    <t>云南省高速公路网丘北至砚山高速公路</t>
  </si>
  <si>
    <t>云南高速公路网泸西至丘北至广南至富宁高速公路工程（文山州承建段）PPP项目</t>
  </si>
  <si>
    <t>云南高速公路网泸西至丘北至广南至富宁高速公路勘察设计SJ-1标段</t>
  </si>
  <si>
    <t>云南高速公路网泸西至丘北至广南至富宁高速公路勘察设计SJ-2标段</t>
  </si>
  <si>
    <t>云南高速公路网泸西至丘北至广南至富宁高速公路勘察设计SJ-3标段</t>
  </si>
  <si>
    <t>云南省高速公路网广南(那洒)至西畴（兴街）高速公路</t>
  </si>
  <si>
    <t>SGT-NX</t>
  </si>
  <si>
    <t>中国华西工程设计建设有限公司</t>
  </si>
  <si>
    <t>91510000201803520Y</t>
  </si>
  <si>
    <t>文山市2021年乡镇通三级公路工程（文山至平坝）项目</t>
  </si>
  <si>
    <t>文山市（第一批）自然村公路建设项目</t>
  </si>
  <si>
    <t>云南远舟工程设计有限公司</t>
  </si>
  <si>
    <t>915301115501122426</t>
  </si>
  <si>
    <t>三标段</t>
  </si>
  <si>
    <t>四标段</t>
  </si>
  <si>
    <t>五标段</t>
  </si>
  <si>
    <t>文山市庄子田—红坎坡路域环境整治工程</t>
  </si>
  <si>
    <t>砚山县土锅寨至八嘎公路工程项目勘察设计</t>
  </si>
  <si>
    <t>博文建设有限公司</t>
  </si>
  <si>
    <t>915301005688163019</t>
  </si>
  <si>
    <t>马关县2021年乡镇通三级公路改造项目（塘子边至夹寒箐镇段）</t>
  </si>
  <si>
    <t>中顾国际工程咨询有限公司</t>
  </si>
  <si>
    <t>915101003215553141</t>
  </si>
  <si>
    <t>屏边至麻栗坡（大坪至麻栗坡段）通乡三级公路改造工程</t>
  </si>
  <si>
    <t>G359线滇桂界至富宁高帮公路改造工程勘察设计</t>
  </si>
  <si>
    <t>新平县建兴乡、漠沙镇乡村振兴道路建设PPP项目(建兴乡)公路工程勘察设计</t>
  </si>
  <si>
    <t>(建兴乡)</t>
  </si>
  <si>
    <t>新平县建兴乡、漠沙镇乡村振兴道路建设PPP项目(漠沙镇)公路工程勘察设计</t>
  </si>
  <si>
    <t>（漠沙镇）</t>
  </si>
  <si>
    <t>云南正滇建筑工程有限公司</t>
  </si>
  <si>
    <t>9153090256884197XJ</t>
  </si>
  <si>
    <t>新平县新化乡、老厂乡乡村振兴道路PPP项目（新化乡）公路工程设计</t>
  </si>
  <si>
    <t>（新化乡）</t>
  </si>
  <si>
    <t>新平县平掌乡集镇至曼干公路提升改造工程</t>
  </si>
  <si>
    <t>（平掌乡）</t>
  </si>
  <si>
    <t>云南省S45永金高速新平（戛洒）至元江（红光）段</t>
  </si>
  <si>
    <t>云南省交通规划设计研究院有限公司</t>
    <phoneticPr fontId="1" type="noConversion"/>
  </si>
  <si>
    <t>景洪市神秘谷澜沧江大桥</t>
    <phoneticPr fontId="1" type="noConversion"/>
  </si>
  <si>
    <t>云南皓泰公路勘察设计有限公司</t>
    <phoneticPr fontId="1" type="noConversion"/>
  </si>
  <si>
    <t>省道S209线香格里拉虎跳峡至军马场公路</t>
  </si>
  <si>
    <t>路勘察设计</t>
  </si>
  <si>
    <t>省道S209线香格里拉军马场至大雪山垭口公路</t>
  </si>
  <si>
    <t>香格里拉市东外环公路</t>
  </si>
  <si>
    <t>国家林业局昆明勘察设计院</t>
  </si>
  <si>
    <t>91530000431206684J</t>
  </si>
  <si>
    <t>香格里拉至维西（益松至仓觉）公路</t>
  </si>
  <si>
    <t>G353线迪庆州维西县拉河柱至丽江市玉龙县小河口段改建工程</t>
  </si>
  <si>
    <t>云南省交通勘察设计研究院有限公司</t>
  </si>
  <si>
    <t>91530102709734319Y</t>
  </si>
  <si>
    <t>香格里拉至稻城公路（香格里拉段）两阶段施工图设计（修编）</t>
  </si>
  <si>
    <t>香稻公路设计</t>
  </si>
  <si>
    <t>香格里拉市三坝乡东坝公路提质改造工程</t>
  </si>
  <si>
    <t>东坝公路设计</t>
  </si>
  <si>
    <t>香格里拉市纳帕海环湖生态隔离带建设项目</t>
  </si>
  <si>
    <t>纳帕海隔离带设计</t>
  </si>
  <si>
    <t>天津市市政工程设计研究总院有限公司</t>
  </si>
  <si>
    <t>91120101401203300M</t>
  </si>
  <si>
    <t>香格里拉市金江二级公路（春独至拉玛洛段）改扩建工程勘察设计</t>
  </si>
  <si>
    <t>金江二级公路勘察设计</t>
  </si>
  <si>
    <t>香木三级公路（巴叉烈至普朗段）改建工程</t>
  </si>
  <si>
    <t>乡木公路工可编制</t>
  </si>
  <si>
    <t>迪庆州维西县乡镇通三级（攀天阁）公路勘察设计招标</t>
  </si>
  <si>
    <t>公路勘察设计招标</t>
  </si>
  <si>
    <t>德钦县城至飞来寺旅游公路（梅里步道）建设项目</t>
  </si>
  <si>
    <t>梅里步道设计</t>
  </si>
  <si>
    <t>德钦县霞若通乡三级公路改造建设项目勘察设计</t>
  </si>
  <si>
    <t>霞若三级路设计</t>
  </si>
  <si>
    <t>德钦县羊拉乡公路“11.03”灾后恢复重建工程两阶段施工图设计</t>
  </si>
  <si>
    <t>施工图设计</t>
  </si>
  <si>
    <t>云南畅通工程勘察设计有限公司</t>
  </si>
  <si>
    <t>91530602MA6P1X9B32</t>
  </si>
  <si>
    <t>威信县（30户以上）自然村公路硬化项目</t>
  </si>
  <si>
    <t>10个乡镇小沟村、田坝村等</t>
  </si>
  <si>
    <t>91500106MA5YR8QG2T</t>
  </si>
  <si>
    <t>重庆中疆工程勘察设计有限公司</t>
  </si>
  <si>
    <t>威信县木瓦房至三桃乡镇通三级公路改造工程工程总承包（EPC）</t>
  </si>
  <si>
    <t>云南蓝达路桥技术咨询有限公司</t>
  </si>
  <si>
    <t>91530102056986331T</t>
  </si>
  <si>
    <t>镇雄县场坝至以古三级公路改建工程</t>
  </si>
  <si>
    <t>云南寰宇勘察设计有限公司</t>
  </si>
  <si>
    <t>91530111MA6PWHPP5M</t>
  </si>
  <si>
    <t>镇雄县鱼洞乡通三级公路建设项目</t>
  </si>
  <si>
    <t>首辅工程设计有限公司</t>
  </si>
  <si>
    <t>91510105MA6DE631X4</t>
  </si>
  <si>
    <t>镇雄县坡头镇通三级公路建设项目</t>
  </si>
  <si>
    <t>平顶山市公路交通勘察设计院</t>
  </si>
  <si>
    <t>91410400724123794Q</t>
  </si>
  <si>
    <t>镇雄县黑树镇通三级公路建设项目</t>
  </si>
  <si>
    <t>盐津县石笋至花香酒谷道路建设项目（主线）</t>
  </si>
  <si>
    <t>盐津县兴隆（云南岩）至牛寨（柏杨坳）公路改造工程</t>
  </si>
  <si>
    <t>重庆中疆工程勘察设计有限责任公司云南分公司</t>
  </si>
  <si>
    <t xml:space="preserve"> 91500106MA5YR8QG2T</t>
  </si>
  <si>
    <t>盐津县滩头小河口桥新建工程</t>
  </si>
  <si>
    <t>永善县墨翰乡通三级公路工程</t>
  </si>
  <si>
    <t>安徽省交通规划设计研究总院股份有限公司</t>
  </si>
  <si>
    <t>鲁甸县县城环城公路PPP项目</t>
  </si>
  <si>
    <t>鲁甸县县城环城鲁甸县县城环城公路PPP项目公路勘察设计</t>
  </si>
  <si>
    <t>彝良县荞山镇通三级公路工程</t>
  </si>
  <si>
    <t>91530502MA6K5D9U18</t>
  </si>
  <si>
    <t>91532300MA6K5BA90B</t>
  </si>
  <si>
    <t>916100002205333358</t>
    <phoneticPr fontId="3" type="noConversion"/>
  </si>
  <si>
    <t>91532900072464939B</t>
    <phoneticPr fontId="3" type="noConversion"/>
  </si>
  <si>
    <t>91532900399226350B</t>
    <phoneticPr fontId="3" type="noConversion"/>
  </si>
  <si>
    <t>915301007342907800</t>
    <phoneticPr fontId="3" type="noConversion"/>
  </si>
  <si>
    <t>913400004850033136</t>
  </si>
  <si>
    <t>91450000198226573F</t>
    <phoneticPr fontId="1" type="noConversion"/>
  </si>
  <si>
    <t>SJ</t>
  </si>
  <si>
    <t>隆阳区水泥厂至瓦渡农村公路改建工程勘察设计</t>
  </si>
  <si>
    <t>施甸县城至何元通乡公路改造工程勘察设计</t>
  </si>
  <si>
    <t>施甸杨家桥至太和通乡公路改造工程勘察设计</t>
  </si>
  <si>
    <t>昌宁县耈街至珠街公路改造工程(箐门口至羊街，卡斯河至大坪子)勘察设计</t>
  </si>
  <si>
    <t>江边乡-姜驿乡通三级公路</t>
  </si>
  <si>
    <t>国道G324线陆良召夸至石林北大村段改建工程</t>
    <phoneticPr fontId="1" type="noConversion"/>
  </si>
  <si>
    <t>/国道G324线陆良召夸至石林北大村段改建工程</t>
    <phoneticPr fontId="1" type="noConversion"/>
  </si>
  <si>
    <t>沧源县（安拐公路、坝邻公路、班驮公路、公曼公路、黄果公路、帕结公路、昔勒公路、永改公路、永武公路）安全生命防护工程施工图设计</t>
  </si>
  <si>
    <t>沧源自治县甘勐至班老公路改造工程施工图设计标段</t>
  </si>
  <si>
    <t>凤庆县文腰公路改造工程</t>
  </si>
  <si>
    <t>第一标段</t>
  </si>
  <si>
    <t>乐树-高家丫口</t>
  </si>
  <si>
    <t>西双版纳澜沧江黎明大桥建设项目</t>
  </si>
  <si>
    <t>中大工程设计有限公司</t>
  </si>
  <si>
    <t>姚安县乡镇通三级及以上公路建设项目（前适线）</t>
  </si>
  <si>
    <t>前适线</t>
  </si>
  <si>
    <t>姚安县乡镇通三级及以上公路建设项目（姚苴线）</t>
  </si>
  <si>
    <t>姚苴线</t>
  </si>
  <si>
    <t>姚安县乡镇通三级及以上公路建设项目（大河口线）</t>
  </si>
  <si>
    <t>大河口线</t>
  </si>
  <si>
    <t>姚安县2021年度较大人口规模自然村（30户以上）通硬化路建设项目</t>
  </si>
  <si>
    <t>30户以上通硬化路建设项目</t>
  </si>
  <si>
    <t>915300004312009444</t>
    <phoneticPr fontId="1" type="noConversion"/>
  </si>
  <si>
    <t>91530103582353729H</t>
    <phoneticPr fontId="1" type="noConversion"/>
  </si>
  <si>
    <t>91530000217430052J</t>
    <phoneticPr fontId="1" type="noConversion"/>
  </si>
  <si>
    <t>中大设计集团有限公司</t>
    <phoneticPr fontId="1" type="noConversion"/>
  </si>
  <si>
    <t>91610000797942467L</t>
    <phoneticPr fontId="1" type="noConversion"/>
  </si>
  <si>
    <t>云南同劦道桥设计有限公司</t>
    <phoneticPr fontId="1" type="noConversion"/>
  </si>
  <si>
    <t>云南省2021年度公路设计企业信用评价参评信息公示表</t>
    <phoneticPr fontId="1" type="noConversion"/>
  </si>
  <si>
    <t>被评价企业名称</t>
    <phoneticPr fontId="1" type="noConversion"/>
  </si>
  <si>
    <t>履约项目名称</t>
    <phoneticPr fontId="1" type="noConversion"/>
  </si>
  <si>
    <t>标段名称</t>
    <phoneticPr fontId="1" type="noConversion"/>
  </si>
  <si>
    <t>大理﹣漾濞﹣云龙﹣兰坪高速公路（云龙至兰坪段）</t>
  </si>
  <si>
    <t>914201007071167872</t>
  </si>
  <si>
    <t>SJ-1标段(全线)</t>
  </si>
  <si>
    <t>附件1：</t>
    <phoneticPr fontId="1" type="noConversion"/>
  </si>
  <si>
    <t>云南G5615天猴高速公路天麻段EPC总承包项目</t>
  </si>
  <si>
    <t>G5615天保至猴桥高速公路天保至文山段（文麻段）</t>
  </si>
  <si>
    <t>四川稻城至丽江高速公路拉伯至大东段两阶段设计</t>
  </si>
  <si>
    <t>四川稻城至丽江高速公路拉伯至大东段两阶段设计</t>
    <phoneticPr fontId="3" type="noConversion"/>
  </si>
  <si>
    <t>一合同段</t>
    <phoneticPr fontId="1" type="noConversion"/>
  </si>
  <si>
    <t>宜宾至昭通高速公路彝良至昭通段(川滇界至彝良海子)</t>
  </si>
  <si>
    <t>宜宾至彝良至昭通高速公路彝良（川滇界）至昭通段</t>
  </si>
  <si>
    <t>SJ-1标</t>
    <phoneticPr fontId="1" type="noConversion"/>
  </si>
  <si>
    <t>SJ-2</t>
    <phoneticPr fontId="1" type="noConversion"/>
  </si>
  <si>
    <t>云南昭通至四川乐山高速公路串丝至佛耳岩段公路工程</t>
  </si>
  <si>
    <t>SJ3</t>
    <phoneticPr fontId="1" type="noConversion"/>
  </si>
  <si>
    <t>青龙咀至水田新区一级公路工程</t>
  </si>
  <si>
    <t>昭通中心城市昭阳西环高速公路</t>
  </si>
  <si>
    <t>总承包</t>
  </si>
  <si>
    <t>中交综合规划设计院有限公司</t>
    <phoneticPr fontId="3" type="noConversion"/>
  </si>
  <si>
    <t>91110105101700225C</t>
    <phoneticPr fontId="3" type="noConversion"/>
  </si>
  <si>
    <t>S301码口至巧家段改扩建工程（大寨至巧家段）设计施工总承包项目</t>
  </si>
  <si>
    <t>中国电建集团华东勘测设计研究院有限公司</t>
    <phoneticPr fontId="3" type="noConversion"/>
  </si>
  <si>
    <t>91330000142920718C</t>
    <phoneticPr fontId="3" type="noConversion"/>
  </si>
  <si>
    <t>白鹤滩水电站巧家境内复建等级公路（滨江公路、昭巧二级公路、金中公路、硫磺洞至炉房公路）</t>
    <phoneticPr fontId="3" type="noConversion"/>
  </si>
  <si>
    <t>G7611都匀至香格里拉高速公路守望（滇黔界）至红山（滇川界）段</t>
  </si>
  <si>
    <t>云南水富港扩能工程</t>
  </si>
  <si>
    <t>港口物流园区及联络线工程</t>
  </si>
  <si>
    <t>sj-2</t>
    <phoneticPr fontId="1" type="noConversion"/>
  </si>
  <si>
    <t>山东省交通规划设计院集团有限公司</t>
    <phoneticPr fontId="12" type="noConversion"/>
  </si>
  <si>
    <t>91370000495570688R</t>
    <phoneticPr fontId="12" type="noConversion"/>
  </si>
  <si>
    <t>大关至永善高速公路施工图勘察设计</t>
  </si>
  <si>
    <t>第SGSJ1标</t>
  </si>
  <si>
    <t>第SGSJ2标</t>
  </si>
  <si>
    <t>二合同段</t>
    <phoneticPr fontId="1" type="noConversion"/>
  </si>
  <si>
    <t>虎跳峡路堰塞湖灾毁重建项目（继红桥至虎跳峡）</t>
  </si>
  <si>
    <t>虎跳峡路堰塞湖灾毁重建项目（继红桥至虎跳峡）工可及勘察设计</t>
  </si>
  <si>
    <t>丽江古城至宁蒗高速公路工程勘察设计（初步设计）</t>
    <phoneticPr fontId="1" type="noConversion"/>
  </si>
  <si>
    <t>SJ-2标段</t>
    <phoneticPr fontId="1" type="noConversion"/>
  </si>
  <si>
    <t>丽江至维西高速公路工程两阶段勘察设计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</si>
</sst>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quot;￥&quot;* #,##0.00_ ;_ &quot;￥&quot;* \-#,##0.00_ ;_ &quot;￥&quot;* &quot;-&quot;??_ ;_ @_ "/>
  </numFmts>
  <fonts count="14" x14ac:knownFonts="1">
    <font>
      <sz val="11"/>
      <color theme="1"/>
      <name val="宋体"/>
      <family val="2"/>
      <charset val="134"/>
      <scheme val="minor"/>
    </font>
    <font>
      <sz val="9"/>
      <name val="宋体"/>
      <family val="2"/>
      <charset val="134"/>
      <scheme val="minor"/>
    </font>
    <font>
      <sz val="11"/>
      <color theme="1"/>
      <name val="宋体"/>
      <family val="3"/>
      <charset val="134"/>
      <scheme val="minor"/>
    </font>
    <font>
      <sz val="9"/>
      <name val="宋体"/>
      <family val="3"/>
      <charset val="134"/>
      <scheme val="minor"/>
    </font>
    <font>
      <sz val="11"/>
      <color rgb="FF000000"/>
      <name val="宋体"/>
      <family val="3"/>
      <charset val="134"/>
      <scheme val="minor"/>
    </font>
    <font>
      <sz val="11"/>
      <color rgb="FF333333"/>
      <name val="宋体"/>
      <family val="3"/>
      <charset val="134"/>
      <scheme val="minor"/>
    </font>
    <font>
      <sz val="11"/>
      <name val="宋体"/>
      <family val="3"/>
      <charset val="134"/>
      <scheme val="minor"/>
    </font>
    <font>
      <sz val="11"/>
      <color indexed="8"/>
      <name val="宋体"/>
      <family val="3"/>
      <charset val="134"/>
      <scheme val="minor"/>
    </font>
    <font>
      <sz val="11"/>
      <name val="宋体"/>
      <family val="2"/>
      <charset val="134"/>
      <scheme val="minor"/>
    </font>
    <font>
      <sz val="11"/>
      <name val="方正黑体_GBK"/>
      <family val="4"/>
      <charset val="134"/>
    </font>
    <font>
      <sz val="14"/>
      <name val="方正黑体_GBK"/>
      <family val="4"/>
      <charset val="134"/>
    </font>
    <font>
      <sz val="12"/>
      <name val="方正黑体_GBK"/>
      <family val="4"/>
      <charset val="134"/>
    </font>
    <font>
      <sz val="9"/>
      <name val="宋体"/>
      <family val="3"/>
      <charset val="134"/>
    </font>
    <font>
      <sz val="11"/>
      <color rgb="FF000000"/>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s>
  <cellStyleXfs count="1">
    <xf numFmtId="0" fontId="0" fillId="0" borderId="0">
      <alignment vertical="center"/>
    </xf>
  </cellStyleXfs>
  <cellXfs count="75">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6" fillId="0" borderId="1" xfId="0" applyFont="1" applyFill="1" applyBorder="1" applyAlignment="1">
      <alignment horizontal="center" vertical="center" wrapText="1"/>
    </xf>
    <xf numFmtId="0" fontId="8" fillId="0" borderId="0" xfId="0" applyFont="1">
      <alignment vertical="center"/>
    </xf>
    <xf numFmtId="0" fontId="2"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0" borderId="0" xfId="0" applyFont="1" applyFill="1">
      <alignment vertical="center"/>
    </xf>
    <xf numFmtId="0" fontId="7"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2" fillId="0" borderId="1" xfId="0" quotePrefix="1" applyNumberFormat="1" applyFont="1" applyBorder="1" applyAlignment="1">
      <alignment horizontal="center" vertical="center"/>
    </xf>
    <xf numFmtId="0" fontId="11" fillId="0" borderId="5" xfId="0" applyFont="1" applyBorder="1" applyAlignment="1">
      <alignment horizontal="center" vertical="center"/>
    </xf>
    <xf numFmtId="0" fontId="2" fillId="0" borderId="8" xfId="0" applyFont="1" applyFill="1" applyBorder="1" applyAlignment="1">
      <alignment horizontal="center" vertical="center"/>
    </xf>
    <xf numFmtId="0" fontId="2" fillId="0" borderId="9" xfId="0" applyFont="1" applyBorder="1" applyAlignment="1">
      <alignment horizontal="center" vertical="center"/>
    </xf>
    <xf numFmtId="176" fontId="2" fillId="0" borderId="1"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applyFont="1" applyAlignment="1">
      <alignment vertical="center" wrapText="1"/>
    </xf>
    <xf numFmtId="0" fontId="8" fillId="0" borderId="0" xfId="0" applyFont="1" applyFill="1" applyAlignment="1">
      <alignment vertical="center" wrapText="1"/>
    </xf>
    <xf numFmtId="0" fontId="11" fillId="0" borderId="6" xfId="0" applyFont="1" applyBorder="1" applyAlignment="1">
      <alignment horizontal="center" vertical="center" wrapText="1"/>
    </xf>
    <xf numFmtId="0" fontId="2" fillId="0" borderId="0" xfId="0" applyFont="1" applyAlignment="1">
      <alignment vertical="center" wrapText="1"/>
    </xf>
    <xf numFmtId="0" fontId="9" fillId="0" borderId="7"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6" fillId="0" borderId="6" xfId="0" applyFont="1" applyBorder="1" applyAlignment="1">
      <alignment horizontal="center" vertical="center"/>
    </xf>
    <xf numFmtId="49" fontId="2" fillId="0" borderId="0" xfId="0" applyNumberFormat="1" applyFont="1">
      <alignment vertical="center"/>
    </xf>
    <xf numFmtId="0" fontId="2" fillId="0" borderId="8" xfId="0" applyFont="1" applyBorder="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2" fillId="0" borderId="1" xfId="0" quotePrefix="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7" fillId="0" borderId="1" xfId="0" applyFont="1" applyBorder="1" applyAlignment="1">
      <alignment horizontal="center" vertical="center" wrapText="1" shrinkToFi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13" fillId="0" borderId="2" xfId="0" applyFont="1" applyBorder="1" applyAlignment="1">
      <alignment horizontal="center" vertical="center"/>
    </xf>
    <xf numFmtId="0" fontId="2" fillId="0" borderId="2" xfId="0" applyFont="1" applyBorder="1" applyAlignment="1">
      <alignment horizontal="center" vertical="center"/>
    </xf>
    <xf numFmtId="49" fontId="2" fillId="0" borderId="2" xfId="0" applyNumberFormat="1" applyFont="1" applyBorder="1" applyAlignment="1">
      <alignment horizontal="center" vertical="center" wrapText="1"/>
    </xf>
    <xf numFmtId="0" fontId="13" fillId="0" borderId="3" xfId="0" applyFont="1" applyBorder="1" applyAlignment="1">
      <alignment horizontal="center" vertical="center" wrapText="1"/>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lignment vertical="center"/>
    </xf>
    <xf numFmtId="0" fontId="0" fillId="0" borderId="2" xfId="0" applyBorder="1" applyAlignment="1">
      <alignment horizontal="lef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vertical="center"/>
    </xf>
    <xf numFmtId="49" fontId="6"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2" fillId="0" borderId="1" xfId="0" applyNumberFormat="1" applyFont="1" applyBorder="1" applyAlignment="1">
      <alignment horizontal="center" vertical="center"/>
    </xf>
    <xf numFmtId="0" fontId="6" fillId="0" borderId="1" xfId="0" applyFont="1" applyBorder="1" applyAlignment="1" applyProtection="1">
      <alignment horizontal="center" vertical="center" wrapText="1"/>
      <protection hidden="1"/>
    </xf>
    <xf numFmtId="49" fontId="7"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9" fillId="0" borderId="0" xfId="0" applyFont="1" applyBorder="1" applyAlignment="1">
      <alignment horizontal="left" vertical="center"/>
    </xf>
    <xf numFmtId="0" fontId="10" fillId="0" borderId="0" xfId="0" applyFont="1" applyBorder="1" applyAlignment="1">
      <alignment horizontal="center" vertical="center"/>
    </xf>
    <xf numFmtId="0" fontId="2" fillId="0" borderId="1" xfId="0" applyFont="1" applyFill="1" applyBorder="1" applyAlignment="1">
      <alignment horizontal="center" vertical="center" wrapText="1"/>
    </xf>
    <xf numFmtId="49" fontId="6"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wrapText="1" shrinkToFit="1"/>
    </xf>
    <xf numFmtId="49" fontId="2" fillId="0" borderId="1" xfId="0" quotePrefix="1" applyNumberFormat="1" applyFont="1" applyFill="1" applyBorder="1" applyAlignment="1">
      <alignment horizontal="center" vertical="center" wrapText="1"/>
    </xf>
  </cellXfs>
  <cellStyles count="1">
    <cellStyle name="常规" xfId="0" builtinId="0"/>
  </cellStyles>
  <dxfs count="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91"/>
  <sheetViews>
    <sheetView tabSelected="1" workbookViewId="0">
      <selection activeCell="D3" sqref="D3"/>
    </sheetView>
  </sheetViews>
  <sheetFormatPr defaultRowHeight="13.5" x14ac:dyDescent="0.15"/>
  <cols>
    <col min="1" max="1" width="4.875" style="1" customWidth="1"/>
    <col min="2" max="2" width="18.625" style="22" customWidth="1"/>
    <col min="3" max="3" width="20.125" style="28" customWidth="1"/>
    <col min="4" max="4" width="39.125" style="19" customWidth="1"/>
    <col min="5" max="5" width="43.375" style="20" customWidth="1"/>
  </cols>
  <sheetData>
    <row r="1" spans="1:5" s="4" customFormat="1" ht="20.100000000000001" customHeight="1" x14ac:dyDescent="0.15">
      <c r="A1" s="66" t="s">
        <v>527</v>
      </c>
      <c r="B1" s="66"/>
      <c r="C1" s="66"/>
      <c r="D1" s="66"/>
      <c r="E1" s="66"/>
    </row>
    <row r="2" spans="1:5" s="4" customFormat="1" ht="39.950000000000003" customHeight="1" thickBot="1" x14ac:dyDescent="0.2">
      <c r="A2" s="67" t="s">
        <v>520</v>
      </c>
      <c r="B2" s="67"/>
      <c r="C2" s="67"/>
      <c r="D2" s="67"/>
      <c r="E2" s="67"/>
    </row>
    <row r="3" spans="1:5" ht="24" customHeight="1" x14ac:dyDescent="0.15">
      <c r="A3" s="14" t="s">
        <v>8</v>
      </c>
      <c r="B3" s="21" t="s">
        <v>521</v>
      </c>
      <c r="C3" s="27" t="s">
        <v>9</v>
      </c>
      <c r="D3" s="18" t="s">
        <v>522</v>
      </c>
      <c r="E3" s="23" t="s">
        <v>523</v>
      </c>
    </row>
    <row r="4" spans="1:5" s="2" customFormat="1" ht="20.100000000000001" customHeight="1" x14ac:dyDescent="0.15">
      <c r="A4" s="58">
        <f>MAX($A$3:A3)+1</f>
        <v>1</v>
      </c>
      <c r="B4" s="57" t="s">
        <v>421</v>
      </c>
      <c r="C4" s="56" t="s">
        <v>514</v>
      </c>
      <c r="D4" s="31" t="s">
        <v>0</v>
      </c>
      <c r="E4" s="24" t="s">
        <v>1</v>
      </c>
    </row>
    <row r="5" spans="1:5" s="2" customFormat="1" ht="20.100000000000001" customHeight="1" x14ac:dyDescent="0.15">
      <c r="A5" s="58"/>
      <c r="B5" s="57"/>
      <c r="C5" s="56"/>
      <c r="D5" s="31" t="s">
        <v>2</v>
      </c>
      <c r="E5" s="24" t="s">
        <v>504</v>
      </c>
    </row>
    <row r="6" spans="1:5" s="2" customFormat="1" ht="20.100000000000001" customHeight="1" x14ac:dyDescent="0.15">
      <c r="A6" s="58"/>
      <c r="B6" s="57"/>
      <c r="C6" s="56"/>
      <c r="D6" s="31" t="s">
        <v>6</v>
      </c>
      <c r="E6" s="24" t="s">
        <v>7</v>
      </c>
    </row>
    <row r="7" spans="1:5" s="2" customFormat="1" ht="20.100000000000001" customHeight="1" x14ac:dyDescent="0.15">
      <c r="A7" s="58"/>
      <c r="B7" s="57"/>
      <c r="C7" s="56"/>
      <c r="D7" s="34" t="s">
        <v>17</v>
      </c>
      <c r="E7" s="24" t="s">
        <v>17</v>
      </c>
    </row>
    <row r="8" spans="1:5" s="2" customFormat="1" ht="20.100000000000001" customHeight="1" x14ac:dyDescent="0.15">
      <c r="A8" s="58"/>
      <c r="B8" s="57"/>
      <c r="C8" s="56"/>
      <c r="D8" s="34" t="s">
        <v>18</v>
      </c>
      <c r="E8" s="24" t="s">
        <v>491</v>
      </c>
    </row>
    <row r="9" spans="1:5" s="2" customFormat="1" ht="20.100000000000001" customHeight="1" x14ac:dyDescent="0.15">
      <c r="A9" s="58"/>
      <c r="B9" s="57"/>
      <c r="C9" s="56"/>
      <c r="D9" s="34" t="s">
        <v>19</v>
      </c>
      <c r="E9" s="24" t="s">
        <v>491</v>
      </c>
    </row>
    <row r="10" spans="1:5" s="2" customFormat="1" ht="20.100000000000001" customHeight="1" x14ac:dyDescent="0.15">
      <c r="A10" s="58"/>
      <c r="B10" s="57"/>
      <c r="C10" s="56"/>
      <c r="D10" s="31" t="s">
        <v>41</v>
      </c>
      <c r="E10" s="24" t="s">
        <v>551</v>
      </c>
    </row>
    <row r="11" spans="1:5" s="2" customFormat="1" ht="20.100000000000001" customHeight="1" x14ac:dyDescent="0.15">
      <c r="A11" s="58"/>
      <c r="B11" s="57"/>
      <c r="C11" s="56"/>
      <c r="D11" s="31" t="s">
        <v>67</v>
      </c>
      <c r="E11" s="24" t="s">
        <v>68</v>
      </c>
    </row>
    <row r="12" spans="1:5" s="2" customFormat="1" ht="20.100000000000001" customHeight="1" x14ac:dyDescent="0.15">
      <c r="A12" s="58"/>
      <c r="B12" s="57"/>
      <c r="C12" s="56"/>
      <c r="D12" s="31" t="s">
        <v>71</v>
      </c>
      <c r="E12" s="24" t="s">
        <v>73</v>
      </c>
    </row>
    <row r="13" spans="1:5" s="2" customFormat="1" ht="20.100000000000001" customHeight="1" x14ac:dyDescent="0.15">
      <c r="A13" s="58"/>
      <c r="B13" s="57"/>
      <c r="C13" s="56"/>
      <c r="D13" s="39" t="s">
        <v>74</v>
      </c>
      <c r="E13" s="24" t="s">
        <v>75</v>
      </c>
    </row>
    <row r="14" spans="1:5" s="2" customFormat="1" ht="20.100000000000001" customHeight="1" x14ac:dyDescent="0.15">
      <c r="A14" s="58"/>
      <c r="B14" s="57"/>
      <c r="C14" s="56"/>
      <c r="D14" s="5" t="s">
        <v>79</v>
      </c>
      <c r="E14" s="25" t="s">
        <v>80</v>
      </c>
    </row>
    <row r="15" spans="1:5" s="2" customFormat="1" ht="20.100000000000001" customHeight="1" x14ac:dyDescent="0.15">
      <c r="A15" s="58"/>
      <c r="B15" s="57"/>
      <c r="C15" s="56"/>
      <c r="D15" s="5" t="s">
        <v>81</v>
      </c>
      <c r="E15" s="25" t="s">
        <v>526</v>
      </c>
    </row>
    <row r="16" spans="1:5" s="2" customFormat="1" ht="20.100000000000001" customHeight="1" x14ac:dyDescent="0.15">
      <c r="A16" s="58"/>
      <c r="B16" s="57"/>
      <c r="C16" s="56"/>
      <c r="D16" s="5" t="s">
        <v>95</v>
      </c>
      <c r="E16" s="25" t="s">
        <v>96</v>
      </c>
    </row>
    <row r="17" spans="1:5" s="2" customFormat="1" ht="39.950000000000003" customHeight="1" x14ac:dyDescent="0.15">
      <c r="A17" s="58"/>
      <c r="B17" s="57"/>
      <c r="C17" s="56"/>
      <c r="D17" s="5" t="s">
        <v>98</v>
      </c>
      <c r="E17" s="25" t="s">
        <v>99</v>
      </c>
    </row>
    <row r="18" spans="1:5" s="2" customFormat="1" ht="39.950000000000003" customHeight="1" x14ac:dyDescent="0.15">
      <c r="A18" s="58"/>
      <c r="B18" s="57"/>
      <c r="C18" s="56"/>
      <c r="D18" s="5" t="s">
        <v>190</v>
      </c>
      <c r="E18" s="25" t="s">
        <v>191</v>
      </c>
    </row>
    <row r="19" spans="1:5" s="2" customFormat="1" ht="39.950000000000003" customHeight="1" x14ac:dyDescent="0.15">
      <c r="A19" s="58"/>
      <c r="B19" s="57"/>
      <c r="C19" s="56"/>
      <c r="D19" s="5" t="s">
        <v>194</v>
      </c>
      <c r="E19" s="25" t="s">
        <v>195</v>
      </c>
    </row>
    <row r="20" spans="1:5" s="2" customFormat="1" ht="20.100000000000001" customHeight="1" x14ac:dyDescent="0.15">
      <c r="A20" s="58"/>
      <c r="B20" s="57"/>
      <c r="C20" s="56"/>
      <c r="D20" s="5" t="s">
        <v>200</v>
      </c>
      <c r="E20" s="25" t="s">
        <v>191</v>
      </c>
    </row>
    <row r="21" spans="1:5" s="2" customFormat="1" ht="20.100000000000001" customHeight="1" x14ac:dyDescent="0.15">
      <c r="A21" s="58"/>
      <c r="B21" s="57"/>
      <c r="C21" s="56"/>
      <c r="D21" s="5" t="s">
        <v>203</v>
      </c>
      <c r="E21" s="25" t="s">
        <v>205</v>
      </c>
    </row>
    <row r="22" spans="1:5" s="2" customFormat="1" ht="20.100000000000001" customHeight="1" x14ac:dyDescent="0.15">
      <c r="A22" s="58"/>
      <c r="B22" s="57"/>
      <c r="C22" s="56"/>
      <c r="D22" s="5" t="s">
        <v>203</v>
      </c>
      <c r="E22" s="25" t="s">
        <v>205</v>
      </c>
    </row>
    <row r="23" spans="1:5" s="2" customFormat="1" ht="20.100000000000001" customHeight="1" x14ac:dyDescent="0.15">
      <c r="A23" s="58"/>
      <c r="B23" s="57"/>
      <c r="C23" s="56"/>
      <c r="D23" s="5" t="s">
        <v>228</v>
      </c>
      <c r="E23" s="25" t="s">
        <v>229</v>
      </c>
    </row>
    <row r="24" spans="1:5" s="2" customFormat="1" ht="20.100000000000001" customHeight="1" x14ac:dyDescent="0.15">
      <c r="A24" s="58"/>
      <c r="B24" s="57"/>
      <c r="C24" s="56"/>
      <c r="D24" s="5" t="s">
        <v>79</v>
      </c>
      <c r="E24" s="25" t="s">
        <v>80</v>
      </c>
    </row>
    <row r="25" spans="1:5" s="2" customFormat="1" ht="20.100000000000001" customHeight="1" x14ac:dyDescent="0.15">
      <c r="A25" s="58"/>
      <c r="B25" s="57"/>
      <c r="C25" s="56"/>
      <c r="D25" s="5" t="s">
        <v>246</v>
      </c>
      <c r="E25" s="25" t="s">
        <v>247</v>
      </c>
    </row>
    <row r="26" spans="1:5" s="2" customFormat="1" ht="39.950000000000003" customHeight="1" x14ac:dyDescent="0.15">
      <c r="A26" s="58"/>
      <c r="B26" s="57"/>
      <c r="C26" s="56"/>
      <c r="D26" s="6" t="s">
        <v>262</v>
      </c>
      <c r="E26" s="25" t="s">
        <v>187</v>
      </c>
    </row>
    <row r="27" spans="1:5" s="2" customFormat="1" ht="20.100000000000001" customHeight="1" x14ac:dyDescent="0.15">
      <c r="A27" s="58"/>
      <c r="B27" s="57"/>
      <c r="C27" s="56"/>
      <c r="D27" s="57" t="s">
        <v>288</v>
      </c>
      <c r="E27" s="24" t="s">
        <v>72</v>
      </c>
    </row>
    <row r="28" spans="1:5" s="2" customFormat="1" ht="20.100000000000001" customHeight="1" x14ac:dyDescent="0.15">
      <c r="A28" s="58"/>
      <c r="B28" s="57"/>
      <c r="C28" s="56"/>
      <c r="D28" s="57"/>
      <c r="E28" s="24" t="s">
        <v>291</v>
      </c>
    </row>
    <row r="29" spans="1:5" s="2" customFormat="1" ht="20.100000000000001" customHeight="1" x14ac:dyDescent="0.15">
      <c r="A29" s="58"/>
      <c r="B29" s="57"/>
      <c r="C29" s="56"/>
      <c r="D29" s="31" t="s">
        <v>292</v>
      </c>
      <c r="E29" s="24" t="s">
        <v>293</v>
      </c>
    </row>
    <row r="30" spans="1:5" s="2" customFormat="1" ht="39.950000000000003" customHeight="1" x14ac:dyDescent="0.15">
      <c r="A30" s="58"/>
      <c r="B30" s="57"/>
      <c r="C30" s="56"/>
      <c r="D30" s="31" t="s">
        <v>297</v>
      </c>
      <c r="E30" s="24" t="s">
        <v>300</v>
      </c>
    </row>
    <row r="31" spans="1:5" s="2" customFormat="1" ht="39.950000000000003" customHeight="1" x14ac:dyDescent="0.15">
      <c r="A31" s="58"/>
      <c r="B31" s="57"/>
      <c r="C31" s="56"/>
      <c r="D31" s="31" t="s">
        <v>303</v>
      </c>
      <c r="E31" s="24" t="s">
        <v>304</v>
      </c>
    </row>
    <row r="32" spans="1:5" s="2" customFormat="1" ht="39.950000000000003" customHeight="1" x14ac:dyDescent="0.15">
      <c r="A32" s="58"/>
      <c r="B32" s="57"/>
      <c r="C32" s="56"/>
      <c r="D32" s="31" t="s">
        <v>303</v>
      </c>
      <c r="E32" s="24" t="s">
        <v>306</v>
      </c>
    </row>
    <row r="33" spans="1:5" s="2" customFormat="1" ht="20.100000000000001" customHeight="1" x14ac:dyDescent="0.15">
      <c r="A33" s="58"/>
      <c r="B33" s="57"/>
      <c r="C33" s="56"/>
      <c r="D33" s="31" t="s">
        <v>309</v>
      </c>
      <c r="E33" s="24" t="s">
        <v>313</v>
      </c>
    </row>
    <row r="34" spans="1:5" s="2" customFormat="1" ht="20.100000000000001" customHeight="1" x14ac:dyDescent="0.15">
      <c r="A34" s="58"/>
      <c r="B34" s="57"/>
      <c r="C34" s="56"/>
      <c r="D34" s="31" t="s">
        <v>315</v>
      </c>
      <c r="E34" s="24" t="s">
        <v>316</v>
      </c>
    </row>
    <row r="35" spans="1:5" s="2" customFormat="1" ht="39.950000000000003" customHeight="1" x14ac:dyDescent="0.15">
      <c r="A35" s="58"/>
      <c r="B35" s="57"/>
      <c r="C35" s="56"/>
      <c r="D35" s="31" t="s">
        <v>324</v>
      </c>
      <c r="E35" s="24" t="s">
        <v>326</v>
      </c>
    </row>
    <row r="36" spans="1:5" s="2" customFormat="1" ht="39.950000000000003" customHeight="1" x14ac:dyDescent="0.15">
      <c r="A36" s="58"/>
      <c r="B36" s="57"/>
      <c r="C36" s="56"/>
      <c r="D36" s="39" t="s">
        <v>327</v>
      </c>
      <c r="E36" s="24" t="s">
        <v>329</v>
      </c>
    </row>
    <row r="37" spans="1:5" s="2" customFormat="1" ht="39.950000000000003" customHeight="1" x14ac:dyDescent="0.15">
      <c r="A37" s="58"/>
      <c r="B37" s="57"/>
      <c r="C37" s="56"/>
      <c r="D37" s="39" t="s">
        <v>334</v>
      </c>
      <c r="E37" s="24" t="s">
        <v>333</v>
      </c>
    </row>
    <row r="38" spans="1:5" s="2" customFormat="1" ht="39.950000000000003" customHeight="1" x14ac:dyDescent="0.15">
      <c r="A38" s="58"/>
      <c r="B38" s="57"/>
      <c r="C38" s="56"/>
      <c r="D38" s="39" t="s">
        <v>335</v>
      </c>
      <c r="E38" s="24" t="s">
        <v>333</v>
      </c>
    </row>
    <row r="39" spans="1:5" s="2" customFormat="1" ht="20.100000000000001" customHeight="1" x14ac:dyDescent="0.15">
      <c r="A39" s="58"/>
      <c r="B39" s="57"/>
      <c r="C39" s="56"/>
      <c r="D39" s="68" t="s">
        <v>336</v>
      </c>
      <c r="E39" s="24" t="s">
        <v>337</v>
      </c>
    </row>
    <row r="40" spans="1:5" s="2" customFormat="1" ht="20.100000000000001" customHeight="1" x14ac:dyDescent="0.15">
      <c r="A40" s="58"/>
      <c r="B40" s="57"/>
      <c r="C40" s="56"/>
      <c r="D40" s="68"/>
      <c r="E40" s="24" t="s">
        <v>338</v>
      </c>
    </row>
    <row r="41" spans="1:5" s="2" customFormat="1" ht="39.950000000000003" customHeight="1" x14ac:dyDescent="0.15">
      <c r="A41" s="58"/>
      <c r="B41" s="57"/>
      <c r="C41" s="56"/>
      <c r="D41" s="38" t="s">
        <v>340</v>
      </c>
      <c r="E41" s="24" t="s">
        <v>294</v>
      </c>
    </row>
    <row r="42" spans="1:5" s="2" customFormat="1" ht="39.950000000000003" customHeight="1" x14ac:dyDescent="0.15">
      <c r="A42" s="58"/>
      <c r="B42" s="57"/>
      <c r="C42" s="56"/>
      <c r="D42" s="38" t="s">
        <v>362</v>
      </c>
      <c r="E42" s="24" t="s">
        <v>363</v>
      </c>
    </row>
    <row r="43" spans="1:5" s="2" customFormat="1" ht="39.950000000000003" customHeight="1" x14ac:dyDescent="0.15">
      <c r="A43" s="58"/>
      <c r="B43" s="57"/>
      <c r="C43" s="56"/>
      <c r="D43" s="38" t="s">
        <v>369</v>
      </c>
      <c r="E43" s="24" t="s">
        <v>370</v>
      </c>
    </row>
    <row r="44" spans="1:5" s="2" customFormat="1" ht="39.950000000000003" customHeight="1" x14ac:dyDescent="0.15">
      <c r="A44" s="58"/>
      <c r="B44" s="57"/>
      <c r="C44" s="56"/>
      <c r="D44" s="31" t="s">
        <v>380</v>
      </c>
      <c r="E44" s="24" t="s">
        <v>380</v>
      </c>
    </row>
    <row r="45" spans="1:5" s="2" customFormat="1" ht="20.100000000000001" customHeight="1" x14ac:dyDescent="0.15">
      <c r="A45" s="58"/>
      <c r="B45" s="57"/>
      <c r="C45" s="56"/>
      <c r="D45" s="31" t="s">
        <v>385</v>
      </c>
      <c r="E45" s="24" t="s">
        <v>385</v>
      </c>
    </row>
    <row r="46" spans="1:5" s="2" customFormat="1" ht="39.950000000000003" customHeight="1" x14ac:dyDescent="0.15">
      <c r="A46" s="58"/>
      <c r="B46" s="57"/>
      <c r="C46" s="56"/>
      <c r="D46" s="31" t="s">
        <v>420</v>
      </c>
      <c r="E46" s="24" t="s">
        <v>420</v>
      </c>
    </row>
    <row r="47" spans="1:5" s="2" customFormat="1" ht="39.950000000000003" customHeight="1" x14ac:dyDescent="0.15">
      <c r="A47" s="58"/>
      <c r="B47" s="57"/>
      <c r="C47" s="56"/>
      <c r="D47" s="31" t="s">
        <v>474</v>
      </c>
      <c r="E47" s="24" t="s">
        <v>474</v>
      </c>
    </row>
    <row r="48" spans="1:5" s="2" customFormat="1" ht="20.100000000000001" customHeight="1" x14ac:dyDescent="0.15">
      <c r="A48" s="58"/>
      <c r="B48" s="57"/>
      <c r="C48" s="56"/>
      <c r="D48" s="39" t="s">
        <v>125</v>
      </c>
      <c r="E48" s="24" t="s">
        <v>114</v>
      </c>
    </row>
    <row r="49" spans="1:5" s="2" customFormat="1" ht="20.100000000000001" customHeight="1" x14ac:dyDescent="0.15">
      <c r="A49" s="58"/>
      <c r="B49" s="57"/>
      <c r="C49" s="56"/>
      <c r="D49" s="39" t="s">
        <v>126</v>
      </c>
      <c r="E49" s="24" t="s">
        <v>114</v>
      </c>
    </row>
    <row r="50" spans="1:5" s="2" customFormat="1" ht="20.100000000000001" customHeight="1" x14ac:dyDescent="0.15">
      <c r="A50" s="58"/>
      <c r="B50" s="57"/>
      <c r="C50" s="56"/>
      <c r="D50" s="39" t="s">
        <v>127</v>
      </c>
      <c r="E50" s="24" t="s">
        <v>114</v>
      </c>
    </row>
    <row r="51" spans="1:5" s="2" customFormat="1" ht="20.100000000000001" customHeight="1" x14ac:dyDescent="0.15">
      <c r="A51" s="58"/>
      <c r="B51" s="57"/>
      <c r="C51" s="56"/>
      <c r="D51" s="39" t="s">
        <v>128</v>
      </c>
      <c r="E51" s="24" t="s">
        <v>114</v>
      </c>
    </row>
    <row r="52" spans="1:5" s="2" customFormat="1" ht="20.100000000000001" customHeight="1" x14ac:dyDescent="0.15">
      <c r="A52" s="58"/>
      <c r="B52" s="57"/>
      <c r="C52" s="56"/>
      <c r="D52" s="39" t="s">
        <v>129</v>
      </c>
      <c r="E52" s="24" t="s">
        <v>49</v>
      </c>
    </row>
    <row r="53" spans="1:5" s="2" customFormat="1" ht="20.100000000000001" customHeight="1" x14ac:dyDescent="0.15">
      <c r="A53" s="58"/>
      <c r="B53" s="57"/>
      <c r="C53" s="56"/>
      <c r="D53" s="35" t="s">
        <v>259</v>
      </c>
      <c r="E53" s="24" t="s">
        <v>261</v>
      </c>
    </row>
    <row r="54" spans="1:5" s="2" customFormat="1" ht="39.950000000000003" customHeight="1" x14ac:dyDescent="0.15">
      <c r="A54" s="58"/>
      <c r="B54" s="57"/>
      <c r="C54" s="56"/>
      <c r="D54" s="31" t="s">
        <v>531</v>
      </c>
      <c r="E54" s="42" t="s">
        <v>532</v>
      </c>
    </row>
    <row r="55" spans="1:5" s="2" customFormat="1" ht="39.950000000000003" customHeight="1" x14ac:dyDescent="0.15">
      <c r="A55" s="58"/>
      <c r="B55" s="57"/>
      <c r="C55" s="56"/>
      <c r="D55" s="31" t="s">
        <v>534</v>
      </c>
      <c r="E55" s="42" t="s">
        <v>536</v>
      </c>
    </row>
    <row r="56" spans="1:5" s="2" customFormat="1" ht="39.950000000000003" customHeight="1" x14ac:dyDescent="0.15">
      <c r="A56" s="58"/>
      <c r="B56" s="57"/>
      <c r="C56" s="56"/>
      <c r="D56" s="50" t="s">
        <v>558</v>
      </c>
      <c r="E56" s="53" t="s">
        <v>559</v>
      </c>
    </row>
    <row r="57" spans="1:5" s="2" customFormat="1" ht="39.950000000000003" customHeight="1" x14ac:dyDescent="0.15">
      <c r="A57" s="58"/>
      <c r="B57" s="57"/>
      <c r="C57" s="56"/>
      <c r="D57" s="51" t="s">
        <v>560</v>
      </c>
      <c r="E57" s="54" t="s">
        <v>561</v>
      </c>
    </row>
    <row r="58" spans="1:5" s="2" customFormat="1" ht="20.100000000000001" customHeight="1" x14ac:dyDescent="0.15">
      <c r="A58" s="58"/>
      <c r="B58" s="57"/>
      <c r="C58" s="56"/>
      <c r="D58" s="52" t="s">
        <v>562</v>
      </c>
      <c r="E58" s="55" t="s">
        <v>562</v>
      </c>
    </row>
    <row r="59" spans="1:5" s="2" customFormat="1" ht="20.100000000000001" customHeight="1" x14ac:dyDescent="0.15">
      <c r="A59" s="58">
        <f>MAX($A$3:A53)+1</f>
        <v>2</v>
      </c>
      <c r="B59" s="57" t="s">
        <v>3</v>
      </c>
      <c r="C59" s="56" t="s">
        <v>4</v>
      </c>
      <c r="D59" s="31" t="s">
        <v>422</v>
      </c>
      <c r="E59" s="24" t="s">
        <v>5</v>
      </c>
    </row>
    <row r="60" spans="1:5" s="2" customFormat="1" ht="20.100000000000001" customHeight="1" x14ac:dyDescent="0.15">
      <c r="A60" s="58"/>
      <c r="B60" s="57"/>
      <c r="C60" s="56"/>
      <c r="D60" s="31" t="s">
        <v>424</v>
      </c>
      <c r="E60" s="24" t="s">
        <v>425</v>
      </c>
    </row>
    <row r="61" spans="1:5" s="2" customFormat="1" ht="20.100000000000001" customHeight="1" x14ac:dyDescent="0.15">
      <c r="A61" s="58"/>
      <c r="B61" s="57"/>
      <c r="C61" s="56"/>
      <c r="D61" s="31" t="s">
        <v>426</v>
      </c>
      <c r="E61" s="24" t="s">
        <v>425</v>
      </c>
    </row>
    <row r="62" spans="1:5" s="2" customFormat="1" ht="39.950000000000003" customHeight="1" x14ac:dyDescent="0.15">
      <c r="A62" s="58"/>
      <c r="B62" s="57"/>
      <c r="C62" s="56"/>
      <c r="D62" s="31" t="s">
        <v>431</v>
      </c>
      <c r="E62" s="24" t="s">
        <v>425</v>
      </c>
    </row>
    <row r="63" spans="1:5" s="2" customFormat="1" ht="20.100000000000001" customHeight="1" x14ac:dyDescent="0.15">
      <c r="A63" s="58">
        <f>MAX($A$3:A62)+1</f>
        <v>3</v>
      </c>
      <c r="B63" s="60" t="s">
        <v>10</v>
      </c>
      <c r="C63" s="59" t="s">
        <v>11</v>
      </c>
      <c r="D63" s="34" t="s">
        <v>12</v>
      </c>
      <c r="E63" s="24" t="s">
        <v>13</v>
      </c>
    </row>
    <row r="64" spans="1:5" s="2" customFormat="1" ht="20.100000000000001" customHeight="1" x14ac:dyDescent="0.15">
      <c r="A64" s="58"/>
      <c r="B64" s="60"/>
      <c r="C64" s="59"/>
      <c r="D64" s="31" t="s">
        <v>71</v>
      </c>
      <c r="E64" s="24" t="s">
        <v>72</v>
      </c>
    </row>
    <row r="65" spans="1:5" s="2" customFormat="1" ht="39.950000000000003" customHeight="1" x14ac:dyDescent="0.15">
      <c r="A65" s="58"/>
      <c r="B65" s="60"/>
      <c r="C65" s="59"/>
      <c r="D65" s="31" t="s">
        <v>188</v>
      </c>
      <c r="E65" s="24" t="s">
        <v>189</v>
      </c>
    </row>
    <row r="66" spans="1:5" s="2" customFormat="1" ht="20.100000000000001" customHeight="1" x14ac:dyDescent="0.15">
      <c r="A66" s="58"/>
      <c r="B66" s="60"/>
      <c r="C66" s="59"/>
      <c r="D66" s="31" t="s">
        <v>225</v>
      </c>
      <c r="E66" s="24" t="s">
        <v>226</v>
      </c>
    </row>
    <row r="67" spans="1:5" s="2" customFormat="1" ht="39.950000000000003" customHeight="1" x14ac:dyDescent="0.15">
      <c r="A67" s="58"/>
      <c r="B67" s="60"/>
      <c r="C67" s="59"/>
      <c r="D67" s="31" t="s">
        <v>297</v>
      </c>
      <c r="E67" s="24" t="s">
        <v>302</v>
      </c>
    </row>
    <row r="68" spans="1:5" s="2" customFormat="1" ht="20.100000000000001" customHeight="1" x14ac:dyDescent="0.15">
      <c r="A68" s="58"/>
      <c r="B68" s="60"/>
      <c r="C68" s="59"/>
      <c r="D68" s="31" t="s">
        <v>315</v>
      </c>
      <c r="E68" s="24" t="s">
        <v>320</v>
      </c>
    </row>
    <row r="69" spans="1:5" s="2" customFormat="1" ht="39.950000000000003" customHeight="1" x14ac:dyDescent="0.15">
      <c r="A69" s="58"/>
      <c r="B69" s="60"/>
      <c r="C69" s="59"/>
      <c r="D69" s="31" t="s">
        <v>203</v>
      </c>
      <c r="E69" s="24" t="s">
        <v>209</v>
      </c>
    </row>
    <row r="70" spans="1:5" s="2" customFormat="1" ht="39.950000000000003" customHeight="1" x14ac:dyDescent="0.15">
      <c r="A70" s="58"/>
      <c r="B70" s="60"/>
      <c r="C70" s="59"/>
      <c r="D70" s="31" t="s">
        <v>203</v>
      </c>
      <c r="E70" s="24" t="s">
        <v>209</v>
      </c>
    </row>
    <row r="71" spans="1:5" s="2" customFormat="1" ht="39.950000000000003" customHeight="1" x14ac:dyDescent="0.15">
      <c r="A71" s="58"/>
      <c r="B71" s="60"/>
      <c r="C71" s="59"/>
      <c r="D71" s="31" t="s">
        <v>529</v>
      </c>
      <c r="E71" s="42" t="s">
        <v>75</v>
      </c>
    </row>
    <row r="72" spans="1:5" s="2" customFormat="1" ht="39.950000000000003" customHeight="1" x14ac:dyDescent="0.15">
      <c r="A72" s="58"/>
      <c r="B72" s="60"/>
      <c r="C72" s="59"/>
      <c r="D72" s="31" t="s">
        <v>530</v>
      </c>
      <c r="E72" s="42" t="s">
        <v>557</v>
      </c>
    </row>
    <row r="73" spans="1:5" s="2" customFormat="1" ht="39.950000000000003" customHeight="1" x14ac:dyDescent="0.15">
      <c r="A73" s="58"/>
      <c r="B73" s="60"/>
      <c r="C73" s="59"/>
      <c r="D73" s="31" t="s">
        <v>534</v>
      </c>
      <c r="E73" s="42" t="s">
        <v>535</v>
      </c>
    </row>
    <row r="74" spans="1:5" s="2" customFormat="1" ht="20.100000000000001" customHeight="1" x14ac:dyDescent="0.15">
      <c r="A74" s="58">
        <f>MAX($A$3:A70)+1</f>
        <v>4</v>
      </c>
      <c r="B74" s="60" t="s">
        <v>14</v>
      </c>
      <c r="C74" s="56" t="s">
        <v>15</v>
      </c>
      <c r="D74" s="34" t="s">
        <v>12</v>
      </c>
      <c r="E74" s="24" t="s">
        <v>16</v>
      </c>
    </row>
    <row r="75" spans="1:5" s="2" customFormat="1" ht="39.950000000000003" customHeight="1" x14ac:dyDescent="0.15">
      <c r="A75" s="58"/>
      <c r="B75" s="60"/>
      <c r="C75" s="56"/>
      <c r="D75" s="31" t="s">
        <v>221</v>
      </c>
      <c r="E75" s="24" t="s">
        <v>222</v>
      </c>
    </row>
    <row r="76" spans="1:5" s="2" customFormat="1" ht="39.950000000000003" customHeight="1" x14ac:dyDescent="0.15">
      <c r="A76" s="58">
        <f>MAX($A$3:A75)+1</f>
        <v>5</v>
      </c>
      <c r="B76" s="60" t="s">
        <v>20</v>
      </c>
      <c r="C76" s="56" t="s">
        <v>490</v>
      </c>
      <c r="D76" s="34" t="s">
        <v>21</v>
      </c>
      <c r="E76" s="24" t="s">
        <v>17</v>
      </c>
    </row>
    <row r="77" spans="1:5" s="2" customFormat="1" ht="20.100000000000001" customHeight="1" x14ac:dyDescent="0.15">
      <c r="A77" s="58"/>
      <c r="B77" s="60"/>
      <c r="C77" s="56"/>
      <c r="D77" s="31" t="s">
        <v>95</v>
      </c>
      <c r="E77" s="24" t="s">
        <v>97</v>
      </c>
    </row>
    <row r="78" spans="1:5" s="2" customFormat="1" ht="20.100000000000001" customHeight="1" x14ac:dyDescent="0.15">
      <c r="A78" s="58"/>
      <c r="B78" s="60"/>
      <c r="C78" s="56"/>
      <c r="D78" s="31" t="s">
        <v>315</v>
      </c>
      <c r="E78" s="24" t="s">
        <v>75</v>
      </c>
    </row>
    <row r="79" spans="1:5" s="2" customFormat="1" ht="39.950000000000003" customHeight="1" x14ac:dyDescent="0.15">
      <c r="A79" s="58"/>
      <c r="B79" s="60"/>
      <c r="C79" s="56"/>
      <c r="D79" s="31" t="s">
        <v>386</v>
      </c>
      <c r="E79" s="24" t="s">
        <v>389</v>
      </c>
    </row>
    <row r="80" spans="1:5" s="2" customFormat="1" ht="20.100000000000001" customHeight="1" x14ac:dyDescent="0.15">
      <c r="A80" s="58"/>
      <c r="B80" s="60"/>
      <c r="C80" s="56"/>
      <c r="D80" s="31" t="s">
        <v>427</v>
      </c>
      <c r="E80" s="24" t="s">
        <v>425</v>
      </c>
    </row>
    <row r="81" spans="1:5" s="2" customFormat="1" ht="20.100000000000001" customHeight="1" x14ac:dyDescent="0.15">
      <c r="A81" s="58">
        <f>MAX($A$3:A80)+1</f>
        <v>6</v>
      </c>
      <c r="B81" s="60" t="s">
        <v>22</v>
      </c>
      <c r="C81" s="56" t="s">
        <v>23</v>
      </c>
      <c r="D81" s="34" t="s">
        <v>24</v>
      </c>
      <c r="E81" s="24" t="s">
        <v>492</v>
      </c>
    </row>
    <row r="82" spans="1:5" s="2" customFormat="1" ht="20.100000000000001" customHeight="1" x14ac:dyDescent="0.15">
      <c r="A82" s="58"/>
      <c r="B82" s="60"/>
      <c r="C82" s="56"/>
      <c r="D82" s="34" t="s">
        <v>25</v>
      </c>
      <c r="E82" s="24" t="s">
        <v>493</v>
      </c>
    </row>
    <row r="83" spans="1:5" s="2" customFormat="1" ht="39.950000000000003" customHeight="1" x14ac:dyDescent="0.15">
      <c r="A83" s="58">
        <f>MAX($A$3:A82)+1</f>
        <v>7</v>
      </c>
      <c r="B83" s="60" t="s">
        <v>519</v>
      </c>
      <c r="C83" s="56" t="s">
        <v>26</v>
      </c>
      <c r="D83" s="34" t="s">
        <v>27</v>
      </c>
      <c r="E83" s="24" t="s">
        <v>27</v>
      </c>
    </row>
    <row r="84" spans="1:5" s="2" customFormat="1" ht="39.950000000000003" customHeight="1" x14ac:dyDescent="0.15">
      <c r="A84" s="58"/>
      <c r="B84" s="60"/>
      <c r="C84" s="56"/>
      <c r="D84" s="31" t="s">
        <v>58</v>
      </c>
      <c r="E84" s="24" t="s">
        <v>60</v>
      </c>
    </row>
    <row r="85" spans="1:5" s="2" customFormat="1" ht="20.100000000000001" customHeight="1" x14ac:dyDescent="0.15">
      <c r="A85" s="58"/>
      <c r="B85" s="60"/>
      <c r="C85" s="56"/>
      <c r="D85" s="31" t="s">
        <v>177</v>
      </c>
      <c r="E85" s="24" t="s">
        <v>179</v>
      </c>
    </row>
    <row r="86" spans="1:5" s="2" customFormat="1" ht="39.950000000000003" customHeight="1" x14ac:dyDescent="0.15">
      <c r="A86" s="58">
        <f>MAX($A$3:A85)+1</f>
        <v>8</v>
      </c>
      <c r="B86" s="60" t="s">
        <v>28</v>
      </c>
      <c r="C86" s="56" t="s">
        <v>29</v>
      </c>
      <c r="D86" s="34" t="s">
        <v>30</v>
      </c>
      <c r="E86" s="24" t="s">
        <v>31</v>
      </c>
    </row>
    <row r="87" spans="1:5" s="2" customFormat="1" ht="39.950000000000003" customHeight="1" x14ac:dyDescent="0.15">
      <c r="A87" s="58"/>
      <c r="B87" s="60"/>
      <c r="C87" s="56"/>
      <c r="D87" s="39" t="s">
        <v>155</v>
      </c>
      <c r="E87" s="24" t="s">
        <v>156</v>
      </c>
    </row>
    <row r="88" spans="1:5" s="2" customFormat="1" ht="39.950000000000003" customHeight="1" x14ac:dyDescent="0.15">
      <c r="A88" s="58"/>
      <c r="B88" s="60"/>
      <c r="C88" s="56"/>
      <c r="D88" s="39" t="s">
        <v>157</v>
      </c>
      <c r="E88" s="24" t="s">
        <v>158</v>
      </c>
    </row>
    <row r="89" spans="1:5" s="2" customFormat="1" ht="39.950000000000003" customHeight="1" x14ac:dyDescent="0.15">
      <c r="A89" s="58"/>
      <c r="B89" s="60"/>
      <c r="C89" s="56"/>
      <c r="D89" s="31" t="s">
        <v>217</v>
      </c>
      <c r="E89" s="24" t="s">
        <v>217</v>
      </c>
    </row>
    <row r="90" spans="1:5" s="2" customFormat="1" ht="39.950000000000003" customHeight="1" x14ac:dyDescent="0.15">
      <c r="A90" s="58"/>
      <c r="B90" s="60"/>
      <c r="C90" s="56"/>
      <c r="D90" s="31" t="s">
        <v>217</v>
      </c>
      <c r="E90" s="24" t="s">
        <v>217</v>
      </c>
    </row>
    <row r="91" spans="1:5" s="2" customFormat="1" ht="39.950000000000003" customHeight="1" x14ac:dyDescent="0.15">
      <c r="A91" s="58"/>
      <c r="B91" s="60"/>
      <c r="C91" s="56"/>
      <c r="D91" s="31" t="s">
        <v>412</v>
      </c>
      <c r="E91" s="24" t="s">
        <v>413</v>
      </c>
    </row>
    <row r="92" spans="1:5" s="2" customFormat="1" ht="39.950000000000003" customHeight="1" x14ac:dyDescent="0.15">
      <c r="A92" s="58">
        <f>MAX($A$3:A91)+1</f>
        <v>9</v>
      </c>
      <c r="B92" s="60" t="s">
        <v>32</v>
      </c>
      <c r="C92" s="56" t="s">
        <v>33</v>
      </c>
      <c r="D92" s="34" t="s">
        <v>30</v>
      </c>
      <c r="E92" s="24" t="s">
        <v>34</v>
      </c>
    </row>
    <row r="93" spans="1:5" s="2" customFormat="1" ht="39.950000000000003" customHeight="1" x14ac:dyDescent="0.15">
      <c r="A93" s="58"/>
      <c r="B93" s="60"/>
      <c r="C93" s="56"/>
      <c r="D93" s="31" t="s">
        <v>58</v>
      </c>
      <c r="E93" s="24" t="s">
        <v>59</v>
      </c>
    </row>
    <row r="94" spans="1:5" s="2" customFormat="1" ht="39.950000000000003" customHeight="1" x14ac:dyDescent="0.15">
      <c r="A94" s="58"/>
      <c r="B94" s="60"/>
      <c r="C94" s="56"/>
      <c r="D94" s="39" t="s">
        <v>144</v>
      </c>
      <c r="E94" s="24" t="s">
        <v>138</v>
      </c>
    </row>
    <row r="95" spans="1:5" s="2" customFormat="1" ht="20.100000000000001" customHeight="1" x14ac:dyDescent="0.15">
      <c r="A95" s="58"/>
      <c r="B95" s="60"/>
      <c r="C95" s="56"/>
      <c r="D95" s="31" t="s">
        <v>395</v>
      </c>
      <c r="E95" s="24" t="s">
        <v>166</v>
      </c>
    </row>
    <row r="96" spans="1:5" s="2" customFormat="1" ht="20.100000000000001" customHeight="1" x14ac:dyDescent="0.15">
      <c r="A96" s="58"/>
      <c r="B96" s="60"/>
      <c r="C96" s="56"/>
      <c r="D96" s="31" t="s">
        <v>402</v>
      </c>
      <c r="E96" s="24" t="s">
        <v>94</v>
      </c>
    </row>
    <row r="97" spans="1:5" s="2" customFormat="1" ht="20.100000000000001" customHeight="1" x14ac:dyDescent="0.15">
      <c r="A97" s="58">
        <f>MAX($A$3:A96)+1</f>
        <v>10</v>
      </c>
      <c r="B97" s="60" t="s">
        <v>35</v>
      </c>
      <c r="C97" s="56" t="s">
        <v>36</v>
      </c>
      <c r="D97" s="34" t="s">
        <v>37</v>
      </c>
      <c r="E97" s="24" t="s">
        <v>494</v>
      </c>
    </row>
    <row r="98" spans="1:5" s="2" customFormat="1" ht="20.100000000000001" customHeight="1" x14ac:dyDescent="0.15">
      <c r="A98" s="58"/>
      <c r="B98" s="60"/>
      <c r="C98" s="56"/>
      <c r="D98" s="31" t="s">
        <v>103</v>
      </c>
      <c r="E98" s="24" t="s">
        <v>105</v>
      </c>
    </row>
    <row r="99" spans="1:5" s="2" customFormat="1" ht="20.100000000000001" customHeight="1" x14ac:dyDescent="0.15">
      <c r="A99" s="58"/>
      <c r="B99" s="60"/>
      <c r="C99" s="56"/>
      <c r="D99" s="31" t="s">
        <v>103</v>
      </c>
      <c r="E99" s="24" t="s">
        <v>106</v>
      </c>
    </row>
    <row r="100" spans="1:5" s="2" customFormat="1" ht="39.950000000000003" customHeight="1" x14ac:dyDescent="0.15">
      <c r="A100" s="29">
        <f>MAX($A$3:A99)+1</f>
        <v>11</v>
      </c>
      <c r="B100" s="31" t="s">
        <v>38</v>
      </c>
      <c r="C100" s="30" t="s">
        <v>483</v>
      </c>
      <c r="D100" s="31" t="s">
        <v>39</v>
      </c>
      <c r="E100" s="24" t="s">
        <v>495</v>
      </c>
    </row>
    <row r="101" spans="1:5" s="2" customFormat="1" ht="39.950000000000003" customHeight="1" x14ac:dyDescent="0.15">
      <c r="A101" s="58">
        <f>MAX($A$3:A100)+1</f>
        <v>12</v>
      </c>
      <c r="B101" s="64" t="s">
        <v>40</v>
      </c>
      <c r="C101" s="59" t="s">
        <v>331</v>
      </c>
      <c r="D101" s="31" t="s">
        <v>41</v>
      </c>
      <c r="E101" s="24" t="s">
        <v>42</v>
      </c>
    </row>
    <row r="102" spans="1:5" s="2" customFormat="1" ht="39.950000000000003" customHeight="1" x14ac:dyDescent="0.15">
      <c r="A102" s="58"/>
      <c r="B102" s="64"/>
      <c r="C102" s="59"/>
      <c r="D102" s="39" t="s">
        <v>332</v>
      </c>
      <c r="E102" s="24" t="s">
        <v>333</v>
      </c>
    </row>
    <row r="103" spans="1:5" s="2" customFormat="1" ht="39.950000000000003" customHeight="1" x14ac:dyDescent="0.15">
      <c r="A103" s="29">
        <f>MAX($A$3:A102)+1</f>
        <v>13</v>
      </c>
      <c r="B103" s="31" t="s">
        <v>43</v>
      </c>
      <c r="C103" s="30" t="s">
        <v>44</v>
      </c>
      <c r="D103" s="31" t="s">
        <v>45</v>
      </c>
      <c r="E103" s="24" t="s">
        <v>496</v>
      </c>
    </row>
    <row r="104" spans="1:5" s="2" customFormat="1" ht="39.950000000000003" customHeight="1" x14ac:dyDescent="0.15">
      <c r="A104" s="29">
        <f>MAX($A$3:A103)+1</f>
        <v>14</v>
      </c>
      <c r="B104" s="31" t="s">
        <v>46</v>
      </c>
      <c r="C104" s="30" t="s">
        <v>47</v>
      </c>
      <c r="D104" s="31" t="s">
        <v>48</v>
      </c>
      <c r="E104" s="24" t="s">
        <v>49</v>
      </c>
    </row>
    <row r="105" spans="1:5" s="2" customFormat="1" ht="20.100000000000001" customHeight="1" x14ac:dyDescent="0.15">
      <c r="A105" s="58">
        <f>MAX($A$3:A104)+1</f>
        <v>15</v>
      </c>
      <c r="B105" s="57" t="s">
        <v>50</v>
      </c>
      <c r="C105" s="56" t="s">
        <v>51</v>
      </c>
      <c r="D105" s="31" t="s">
        <v>52</v>
      </c>
      <c r="E105" s="24" t="s">
        <v>49</v>
      </c>
    </row>
    <row r="106" spans="1:5" s="2" customFormat="1" ht="39.950000000000003" customHeight="1" x14ac:dyDescent="0.15">
      <c r="A106" s="58"/>
      <c r="B106" s="57"/>
      <c r="C106" s="56"/>
      <c r="D106" s="31" t="s">
        <v>214</v>
      </c>
      <c r="E106" s="24" t="s">
        <v>214</v>
      </c>
    </row>
    <row r="107" spans="1:5" s="2" customFormat="1" ht="39.950000000000003" customHeight="1" x14ac:dyDescent="0.15">
      <c r="A107" s="58"/>
      <c r="B107" s="57"/>
      <c r="C107" s="56"/>
      <c r="D107" s="31" t="s">
        <v>214</v>
      </c>
      <c r="E107" s="24" t="s">
        <v>214</v>
      </c>
    </row>
    <row r="108" spans="1:5" s="2" customFormat="1" ht="39.950000000000003" customHeight="1" x14ac:dyDescent="0.15">
      <c r="A108" s="58"/>
      <c r="B108" s="57"/>
      <c r="C108" s="56"/>
      <c r="D108" s="31" t="s">
        <v>512</v>
      </c>
      <c r="E108" s="24" t="s">
        <v>513</v>
      </c>
    </row>
    <row r="109" spans="1:5" s="2" customFormat="1" ht="39.950000000000003" customHeight="1" x14ac:dyDescent="0.15">
      <c r="A109" s="58">
        <f>MAX($A$3:A107)+1</f>
        <v>16</v>
      </c>
      <c r="B109" s="57" t="s">
        <v>423</v>
      </c>
      <c r="C109" s="56" t="s">
        <v>515</v>
      </c>
      <c r="D109" s="31" t="s">
        <v>53</v>
      </c>
      <c r="E109" s="24" t="s">
        <v>49</v>
      </c>
    </row>
    <row r="110" spans="1:5" s="2" customFormat="1" ht="39.950000000000003" customHeight="1" x14ac:dyDescent="0.15">
      <c r="A110" s="58"/>
      <c r="B110" s="57"/>
      <c r="C110" s="56"/>
      <c r="D110" s="31" t="s">
        <v>54</v>
      </c>
      <c r="E110" s="24" t="s">
        <v>49</v>
      </c>
    </row>
    <row r="111" spans="1:5" s="2" customFormat="1" ht="20.100000000000001" customHeight="1" x14ac:dyDescent="0.15">
      <c r="A111" s="58"/>
      <c r="B111" s="57"/>
      <c r="C111" s="56"/>
      <c r="D111" s="31" t="s">
        <v>478</v>
      </c>
      <c r="E111" s="24" t="s">
        <v>478</v>
      </c>
    </row>
    <row r="112" spans="1:5" s="2" customFormat="1" ht="20.100000000000001" customHeight="1" x14ac:dyDescent="0.15">
      <c r="A112" s="58"/>
      <c r="B112" s="57"/>
      <c r="C112" s="56"/>
      <c r="D112" s="31" t="s">
        <v>482</v>
      </c>
      <c r="E112" s="24" t="s">
        <v>482</v>
      </c>
    </row>
    <row r="113" spans="1:5" s="2" customFormat="1" ht="20.100000000000001" customHeight="1" x14ac:dyDescent="0.15">
      <c r="A113" s="58"/>
      <c r="B113" s="57"/>
      <c r="C113" s="56"/>
      <c r="D113" s="31" t="s">
        <v>497</v>
      </c>
      <c r="E113" s="24" t="s">
        <v>498</v>
      </c>
    </row>
    <row r="114" spans="1:5" s="2" customFormat="1" ht="39.950000000000003" customHeight="1" x14ac:dyDescent="0.15">
      <c r="A114" s="29">
        <f>MAX($A$3:A112)+1</f>
        <v>17</v>
      </c>
      <c r="B114" s="39" t="s">
        <v>55</v>
      </c>
      <c r="C114" s="30" t="s">
        <v>56</v>
      </c>
      <c r="D114" s="39" t="s">
        <v>57</v>
      </c>
      <c r="E114" s="24">
        <v>1</v>
      </c>
    </row>
    <row r="115" spans="1:5" s="2" customFormat="1" ht="39.950000000000003" customHeight="1" x14ac:dyDescent="0.15">
      <c r="A115" s="58">
        <f>MAX($A$3:A114)+1</f>
        <v>18</v>
      </c>
      <c r="B115" s="57" t="s">
        <v>61</v>
      </c>
      <c r="C115" s="56" t="s">
        <v>62</v>
      </c>
      <c r="D115" s="31" t="s">
        <v>63</v>
      </c>
      <c r="E115" s="24" t="s">
        <v>64</v>
      </c>
    </row>
    <row r="116" spans="1:5" s="2" customFormat="1" ht="39.950000000000003" customHeight="1" x14ac:dyDescent="0.15">
      <c r="A116" s="58"/>
      <c r="B116" s="57"/>
      <c r="C116" s="56"/>
      <c r="D116" s="39" t="s">
        <v>159</v>
      </c>
      <c r="E116" s="24" t="s">
        <v>114</v>
      </c>
    </row>
    <row r="117" spans="1:5" s="2" customFormat="1" ht="39.950000000000003" customHeight="1" x14ac:dyDescent="0.15">
      <c r="A117" s="58"/>
      <c r="B117" s="57"/>
      <c r="C117" s="56"/>
      <c r="D117" s="31" t="s">
        <v>386</v>
      </c>
      <c r="E117" s="24" t="s">
        <v>388</v>
      </c>
    </row>
    <row r="118" spans="1:5" s="2" customFormat="1" ht="20.100000000000001" customHeight="1" x14ac:dyDescent="0.15">
      <c r="A118" s="58"/>
      <c r="B118" s="57"/>
      <c r="C118" s="56"/>
      <c r="D118" s="31" t="s">
        <v>401</v>
      </c>
      <c r="E118" s="24" t="s">
        <v>166</v>
      </c>
    </row>
    <row r="119" spans="1:5" s="2" customFormat="1" ht="39.950000000000003" customHeight="1" x14ac:dyDescent="0.15">
      <c r="A119" s="58"/>
      <c r="B119" s="57"/>
      <c r="C119" s="56"/>
      <c r="D119" s="31" t="s">
        <v>409</v>
      </c>
      <c r="E119" s="24" t="s">
        <v>409</v>
      </c>
    </row>
    <row r="120" spans="1:5" s="2" customFormat="1" ht="39.950000000000003" customHeight="1" x14ac:dyDescent="0.15">
      <c r="A120" s="58"/>
      <c r="B120" s="57"/>
      <c r="C120" s="56"/>
      <c r="D120" s="31" t="s">
        <v>390</v>
      </c>
      <c r="E120" s="24" t="s">
        <v>391</v>
      </c>
    </row>
    <row r="121" spans="1:5" s="2" customFormat="1" ht="39.950000000000003" customHeight="1" x14ac:dyDescent="0.15">
      <c r="A121" s="29">
        <f>MAX($A$3:A120)+1</f>
        <v>19</v>
      </c>
      <c r="B121" s="31" t="s">
        <v>65</v>
      </c>
      <c r="C121" s="30" t="s">
        <v>484</v>
      </c>
      <c r="D121" s="31" t="s">
        <v>66</v>
      </c>
      <c r="E121" s="24" t="s">
        <v>66</v>
      </c>
    </row>
    <row r="122" spans="1:5" s="2" customFormat="1" ht="20.100000000000001" customHeight="1" x14ac:dyDescent="0.15">
      <c r="A122" s="58">
        <f>MAX($A$3:A121)+1</f>
        <v>20</v>
      </c>
      <c r="B122" s="57" t="s">
        <v>69</v>
      </c>
      <c r="C122" s="61" t="s">
        <v>485</v>
      </c>
      <c r="D122" s="31" t="s">
        <v>67</v>
      </c>
      <c r="E122" s="24" t="s">
        <v>70</v>
      </c>
    </row>
    <row r="123" spans="1:5" s="2" customFormat="1" ht="20.100000000000001" customHeight="1" x14ac:dyDescent="0.15">
      <c r="A123" s="58"/>
      <c r="B123" s="57"/>
      <c r="C123" s="61"/>
      <c r="D123" s="31" t="s">
        <v>309</v>
      </c>
      <c r="E123" s="24" t="s">
        <v>226</v>
      </c>
    </row>
    <row r="124" spans="1:5" s="2" customFormat="1" ht="20.100000000000001" customHeight="1" x14ac:dyDescent="0.15">
      <c r="A124" s="58"/>
      <c r="B124" s="57"/>
      <c r="C124" s="61"/>
      <c r="D124" s="31" t="s">
        <v>323</v>
      </c>
      <c r="E124" s="24" t="s">
        <v>72</v>
      </c>
    </row>
    <row r="125" spans="1:5" s="2" customFormat="1" ht="39.950000000000003" customHeight="1" x14ac:dyDescent="0.15">
      <c r="A125" s="58"/>
      <c r="B125" s="57"/>
      <c r="C125" s="61"/>
      <c r="D125" s="31" t="s">
        <v>386</v>
      </c>
      <c r="E125" s="24" t="s">
        <v>387</v>
      </c>
    </row>
    <row r="126" spans="1:5" s="2" customFormat="1" ht="39.950000000000003" customHeight="1" x14ac:dyDescent="0.15">
      <c r="A126" s="58"/>
      <c r="B126" s="57"/>
      <c r="C126" s="61"/>
      <c r="D126" s="38" t="s">
        <v>528</v>
      </c>
      <c r="E126" s="43" t="s">
        <v>528</v>
      </c>
    </row>
    <row r="127" spans="1:5" s="2" customFormat="1" ht="39.950000000000003" customHeight="1" x14ac:dyDescent="0.15">
      <c r="A127" s="58"/>
      <c r="B127" s="57"/>
      <c r="C127" s="61"/>
      <c r="D127" s="31" t="s">
        <v>529</v>
      </c>
      <c r="E127" s="42" t="s">
        <v>316</v>
      </c>
    </row>
    <row r="128" spans="1:5" s="2" customFormat="1" ht="39.950000000000003" customHeight="1" x14ac:dyDescent="0.15">
      <c r="A128" s="58">
        <f>MAX($A$3:A125)+1</f>
        <v>21</v>
      </c>
      <c r="B128" s="62" t="s">
        <v>76</v>
      </c>
      <c r="C128" s="63" t="s">
        <v>230</v>
      </c>
      <c r="D128" s="31" t="s">
        <v>77</v>
      </c>
      <c r="E128" s="24" t="s">
        <v>78</v>
      </c>
    </row>
    <row r="129" spans="1:5" s="2" customFormat="1" ht="20.100000000000001" customHeight="1" x14ac:dyDescent="0.15">
      <c r="A129" s="58"/>
      <c r="B129" s="62"/>
      <c r="C129" s="63"/>
      <c r="D129" s="31" t="s">
        <v>223</v>
      </c>
      <c r="E129" s="24" t="s">
        <v>73</v>
      </c>
    </row>
    <row r="130" spans="1:5" s="2" customFormat="1" ht="20.100000000000001" customHeight="1" x14ac:dyDescent="0.15">
      <c r="A130" s="58"/>
      <c r="B130" s="62"/>
      <c r="C130" s="63"/>
      <c r="D130" s="31" t="s">
        <v>231</v>
      </c>
      <c r="E130" s="24" t="s">
        <v>232</v>
      </c>
    </row>
    <row r="131" spans="1:5" s="2" customFormat="1" ht="39.950000000000003" customHeight="1" x14ac:dyDescent="0.15">
      <c r="A131" s="58"/>
      <c r="B131" s="62"/>
      <c r="C131" s="63"/>
      <c r="D131" s="31" t="s">
        <v>524</v>
      </c>
      <c r="E131" s="24" t="s">
        <v>78</v>
      </c>
    </row>
    <row r="132" spans="1:5" s="2" customFormat="1" ht="20.100000000000001" customHeight="1" x14ac:dyDescent="0.15">
      <c r="A132" s="58"/>
      <c r="B132" s="62"/>
      <c r="C132" s="63"/>
      <c r="D132" s="57" t="s">
        <v>288</v>
      </c>
      <c r="E132" s="24" t="s">
        <v>289</v>
      </c>
    </row>
    <row r="133" spans="1:5" s="2" customFormat="1" ht="20.100000000000001" customHeight="1" x14ac:dyDescent="0.15">
      <c r="A133" s="58"/>
      <c r="B133" s="62"/>
      <c r="C133" s="63"/>
      <c r="D133" s="57"/>
      <c r="E133" s="24" t="s">
        <v>290</v>
      </c>
    </row>
    <row r="134" spans="1:5" s="2" customFormat="1" ht="20.100000000000001" customHeight="1" x14ac:dyDescent="0.15">
      <c r="A134" s="58"/>
      <c r="B134" s="62"/>
      <c r="C134" s="63"/>
      <c r="D134" s="31" t="s">
        <v>297</v>
      </c>
      <c r="E134" s="24" t="s">
        <v>299</v>
      </c>
    </row>
    <row r="135" spans="1:5" s="2" customFormat="1" ht="39.950000000000003" customHeight="1" x14ac:dyDescent="0.15">
      <c r="A135" s="58"/>
      <c r="B135" s="62"/>
      <c r="C135" s="63"/>
      <c r="D135" s="31" t="s">
        <v>303</v>
      </c>
      <c r="E135" s="24" t="s">
        <v>308</v>
      </c>
    </row>
    <row r="136" spans="1:5" s="2" customFormat="1" ht="20.100000000000001" customHeight="1" x14ac:dyDescent="0.15">
      <c r="A136" s="58"/>
      <c r="B136" s="62"/>
      <c r="C136" s="63"/>
      <c r="D136" s="31" t="s">
        <v>315</v>
      </c>
      <c r="E136" s="24" t="s">
        <v>318</v>
      </c>
    </row>
    <row r="137" spans="1:5" s="2" customFormat="1" ht="39.950000000000003" customHeight="1" x14ac:dyDescent="0.15">
      <c r="A137" s="58"/>
      <c r="B137" s="62"/>
      <c r="C137" s="63"/>
      <c r="D137" s="39" t="s">
        <v>327</v>
      </c>
      <c r="E137" s="24" t="s">
        <v>328</v>
      </c>
    </row>
    <row r="138" spans="1:5" s="2" customFormat="1" ht="39.950000000000003" customHeight="1" x14ac:dyDescent="0.15">
      <c r="A138" s="58"/>
      <c r="B138" s="62"/>
      <c r="C138" s="63"/>
      <c r="D138" s="31" t="s">
        <v>358</v>
      </c>
      <c r="E138" s="24" t="s">
        <v>359</v>
      </c>
    </row>
    <row r="139" spans="1:5" s="2" customFormat="1" ht="20.100000000000001" customHeight="1" x14ac:dyDescent="0.15">
      <c r="A139" s="58">
        <f>MAX($A$3:A138)+1</f>
        <v>22</v>
      </c>
      <c r="B139" s="57" t="s">
        <v>82</v>
      </c>
      <c r="C139" s="61" t="s">
        <v>486</v>
      </c>
      <c r="D139" s="31" t="s">
        <v>83</v>
      </c>
      <c r="E139" s="24" t="s">
        <v>84</v>
      </c>
    </row>
    <row r="140" spans="1:5" s="2" customFormat="1" ht="20.100000000000001" customHeight="1" x14ac:dyDescent="0.15">
      <c r="A140" s="58"/>
      <c r="B140" s="57"/>
      <c r="C140" s="61"/>
      <c r="D140" s="31" t="s">
        <v>395</v>
      </c>
      <c r="E140" s="24" t="s">
        <v>400</v>
      </c>
    </row>
    <row r="141" spans="1:5" s="2" customFormat="1" ht="39.950000000000003" customHeight="1" x14ac:dyDescent="0.15">
      <c r="A141" s="58">
        <f>MAX($A$3:A140)+1</f>
        <v>23</v>
      </c>
      <c r="B141" s="57" t="s">
        <v>85</v>
      </c>
      <c r="C141" s="61" t="s">
        <v>487</v>
      </c>
      <c r="D141" s="31" t="s">
        <v>86</v>
      </c>
      <c r="E141" s="24" t="s">
        <v>166</v>
      </c>
    </row>
    <row r="142" spans="1:5" s="2" customFormat="1" ht="39.950000000000003" customHeight="1" x14ac:dyDescent="0.15">
      <c r="A142" s="58"/>
      <c r="B142" s="57"/>
      <c r="C142" s="61"/>
      <c r="D142" s="31" t="s">
        <v>87</v>
      </c>
      <c r="E142" s="24" t="s">
        <v>166</v>
      </c>
    </row>
    <row r="143" spans="1:5" s="2" customFormat="1" ht="20.100000000000001" customHeight="1" x14ac:dyDescent="0.15">
      <c r="A143" s="58"/>
      <c r="B143" s="57"/>
      <c r="C143" s="61"/>
      <c r="D143" s="31" t="s">
        <v>88</v>
      </c>
      <c r="E143" s="24" t="s">
        <v>88</v>
      </c>
    </row>
    <row r="144" spans="1:5" s="2" customFormat="1" ht="39.950000000000003" customHeight="1" x14ac:dyDescent="0.15">
      <c r="A144" s="58"/>
      <c r="B144" s="57"/>
      <c r="C144" s="61"/>
      <c r="D144" s="31" t="s">
        <v>93</v>
      </c>
      <c r="E144" s="24" t="s">
        <v>94</v>
      </c>
    </row>
    <row r="145" spans="1:5" s="2" customFormat="1" ht="39.950000000000003" customHeight="1" x14ac:dyDescent="0.15">
      <c r="A145" s="58">
        <f>MAX($A$3:A144)+1</f>
        <v>24</v>
      </c>
      <c r="B145" s="57" t="s">
        <v>432</v>
      </c>
      <c r="C145" s="61" t="s">
        <v>433</v>
      </c>
      <c r="D145" s="31" t="s">
        <v>89</v>
      </c>
      <c r="E145" s="24" t="s">
        <v>166</v>
      </c>
    </row>
    <row r="146" spans="1:5" s="2" customFormat="1" ht="39.950000000000003" customHeight="1" x14ac:dyDescent="0.15">
      <c r="A146" s="58"/>
      <c r="B146" s="57"/>
      <c r="C146" s="61"/>
      <c r="D146" s="31" t="s">
        <v>434</v>
      </c>
      <c r="E146" s="24" t="s">
        <v>435</v>
      </c>
    </row>
    <row r="147" spans="1:5" s="2" customFormat="1" ht="39.950000000000003" customHeight="1" x14ac:dyDescent="0.15">
      <c r="A147" s="58">
        <f>MAX($A$3:A146)+1</f>
        <v>25</v>
      </c>
      <c r="B147" s="57" t="s">
        <v>90</v>
      </c>
      <c r="C147" s="61" t="s">
        <v>488</v>
      </c>
      <c r="D147" s="31" t="s">
        <v>91</v>
      </c>
      <c r="E147" s="24" t="s">
        <v>92</v>
      </c>
    </row>
    <row r="148" spans="1:5" s="2" customFormat="1" ht="20.100000000000001" customHeight="1" x14ac:dyDescent="0.15">
      <c r="A148" s="58"/>
      <c r="B148" s="57"/>
      <c r="C148" s="61"/>
      <c r="D148" s="31" t="s">
        <v>103</v>
      </c>
      <c r="E148" s="24" t="s">
        <v>104</v>
      </c>
    </row>
    <row r="149" spans="1:5" s="2" customFormat="1" ht="20.100000000000001" customHeight="1" x14ac:dyDescent="0.15">
      <c r="A149" s="58"/>
      <c r="B149" s="57"/>
      <c r="C149" s="61"/>
      <c r="D149" s="39" t="s">
        <v>160</v>
      </c>
      <c r="E149" s="24" t="s">
        <v>114</v>
      </c>
    </row>
    <row r="150" spans="1:5" s="2" customFormat="1" ht="20.100000000000001" customHeight="1" x14ac:dyDescent="0.15">
      <c r="A150" s="58"/>
      <c r="B150" s="57"/>
      <c r="C150" s="61"/>
      <c r="D150" s="31" t="s">
        <v>177</v>
      </c>
      <c r="E150" s="24" t="s">
        <v>178</v>
      </c>
    </row>
    <row r="151" spans="1:5" s="2" customFormat="1" ht="60" customHeight="1" x14ac:dyDescent="0.15">
      <c r="A151" s="58"/>
      <c r="B151" s="57"/>
      <c r="C151" s="61"/>
      <c r="D151" s="31" t="s">
        <v>263</v>
      </c>
      <c r="E151" s="24">
        <v>1</v>
      </c>
    </row>
    <row r="152" spans="1:5" s="2" customFormat="1" ht="20.100000000000001" customHeight="1" x14ac:dyDescent="0.15">
      <c r="A152" s="58"/>
      <c r="B152" s="57"/>
      <c r="C152" s="61"/>
      <c r="D152" s="31" t="s">
        <v>266</v>
      </c>
      <c r="E152" s="24" t="s">
        <v>267</v>
      </c>
    </row>
    <row r="153" spans="1:5" s="2" customFormat="1" ht="20.100000000000001" customHeight="1" x14ac:dyDescent="0.15">
      <c r="A153" s="58"/>
      <c r="B153" s="57"/>
      <c r="C153" s="61"/>
      <c r="D153" s="31" t="s">
        <v>266</v>
      </c>
      <c r="E153" s="24" t="s">
        <v>104</v>
      </c>
    </row>
    <row r="154" spans="1:5" s="2" customFormat="1" ht="20.100000000000001" customHeight="1" x14ac:dyDescent="0.15">
      <c r="A154" s="58"/>
      <c r="B154" s="57"/>
      <c r="C154" s="61"/>
      <c r="D154" s="31" t="s">
        <v>266</v>
      </c>
      <c r="E154" s="24" t="s">
        <v>268</v>
      </c>
    </row>
    <row r="155" spans="1:5" s="2" customFormat="1" ht="20.100000000000001" customHeight="1" x14ac:dyDescent="0.15">
      <c r="A155" s="58"/>
      <c r="B155" s="57"/>
      <c r="C155" s="61"/>
      <c r="D155" s="31" t="s">
        <v>269</v>
      </c>
      <c r="E155" s="24" t="s">
        <v>269</v>
      </c>
    </row>
    <row r="156" spans="1:5" s="2" customFormat="1" ht="20.100000000000001" customHeight="1" x14ac:dyDescent="0.15">
      <c r="A156" s="58"/>
      <c r="B156" s="57"/>
      <c r="C156" s="61"/>
      <c r="D156" s="31" t="s">
        <v>395</v>
      </c>
      <c r="E156" s="24" t="s">
        <v>158</v>
      </c>
    </row>
    <row r="157" spans="1:5" s="2" customFormat="1" ht="39.950000000000003" customHeight="1" x14ac:dyDescent="0.15">
      <c r="A157" s="58"/>
      <c r="B157" s="57"/>
      <c r="C157" s="61"/>
      <c r="D157" s="31" t="s">
        <v>508</v>
      </c>
      <c r="E157" s="24" t="s">
        <v>509</v>
      </c>
    </row>
    <row r="158" spans="1:5" s="2" customFormat="1" ht="39.950000000000003" customHeight="1" x14ac:dyDescent="0.15">
      <c r="A158" s="58">
        <f>MAX($A$3:A156)+1</f>
        <v>26</v>
      </c>
      <c r="B158" s="57" t="s">
        <v>100</v>
      </c>
      <c r="C158" s="56" t="s">
        <v>101</v>
      </c>
      <c r="D158" s="31" t="s">
        <v>98</v>
      </c>
      <c r="E158" s="24" t="s">
        <v>102</v>
      </c>
    </row>
    <row r="159" spans="1:5" s="2" customFormat="1" ht="39.950000000000003" customHeight="1" x14ac:dyDescent="0.15">
      <c r="A159" s="58"/>
      <c r="B159" s="57"/>
      <c r="C159" s="56"/>
      <c r="D159" s="39" t="s">
        <v>136</v>
      </c>
      <c r="E159" s="24" t="s">
        <v>114</v>
      </c>
    </row>
    <row r="160" spans="1:5" s="2" customFormat="1" ht="39.950000000000003" customHeight="1" x14ac:dyDescent="0.15">
      <c r="A160" s="58"/>
      <c r="B160" s="57"/>
      <c r="C160" s="56"/>
      <c r="D160" s="39" t="s">
        <v>137</v>
      </c>
      <c r="E160" s="24" t="s">
        <v>138</v>
      </c>
    </row>
    <row r="161" spans="1:5" s="2" customFormat="1" ht="20.100000000000001" customHeight="1" x14ac:dyDescent="0.15">
      <c r="A161" s="58"/>
      <c r="B161" s="57"/>
      <c r="C161" s="56"/>
      <c r="D161" s="39" t="s">
        <v>139</v>
      </c>
      <c r="E161" s="24" t="s">
        <v>114</v>
      </c>
    </row>
    <row r="162" spans="1:5" s="2" customFormat="1" ht="39.950000000000003" customHeight="1" x14ac:dyDescent="0.15">
      <c r="A162" s="58"/>
      <c r="B162" s="57"/>
      <c r="C162" s="56"/>
      <c r="D162" s="39" t="s">
        <v>140</v>
      </c>
      <c r="E162" s="24" t="s">
        <v>114</v>
      </c>
    </row>
    <row r="163" spans="1:5" s="2" customFormat="1" ht="20.100000000000001" customHeight="1" x14ac:dyDescent="0.15">
      <c r="A163" s="58">
        <f>MAX($A$3:A162)+1</f>
        <v>27</v>
      </c>
      <c r="B163" s="65" t="s">
        <v>108</v>
      </c>
      <c r="C163" s="59" t="s">
        <v>109</v>
      </c>
      <c r="D163" s="39" t="s">
        <v>107</v>
      </c>
      <c r="E163" s="24" t="s">
        <v>110</v>
      </c>
    </row>
    <row r="164" spans="1:5" s="2" customFormat="1" ht="20.100000000000001" customHeight="1" x14ac:dyDescent="0.15">
      <c r="A164" s="58"/>
      <c r="B164" s="65"/>
      <c r="C164" s="59"/>
      <c r="D164" s="31" t="s">
        <v>315</v>
      </c>
      <c r="E164" s="24" t="s">
        <v>321</v>
      </c>
    </row>
    <row r="165" spans="1:5" s="2" customFormat="1" ht="39.950000000000003" customHeight="1" x14ac:dyDescent="0.15">
      <c r="A165" s="58"/>
      <c r="B165" s="65"/>
      <c r="C165" s="59"/>
      <c r="D165" s="31" t="s">
        <v>339</v>
      </c>
      <c r="E165" s="24" t="s">
        <v>294</v>
      </c>
    </row>
    <row r="166" spans="1:5" s="2" customFormat="1" ht="39.950000000000003" customHeight="1" x14ac:dyDescent="0.15">
      <c r="A166" s="58"/>
      <c r="B166" s="65"/>
      <c r="C166" s="59"/>
      <c r="D166" s="31" t="s">
        <v>297</v>
      </c>
      <c r="E166" s="24" t="s">
        <v>301</v>
      </c>
    </row>
    <row r="167" spans="1:5" s="2" customFormat="1" ht="20.100000000000001" customHeight="1" x14ac:dyDescent="0.15">
      <c r="A167" s="58">
        <f>MAX($A$3:A166)+1</f>
        <v>28</v>
      </c>
      <c r="B167" s="65" t="s">
        <v>111</v>
      </c>
      <c r="C167" s="69" t="s">
        <v>112</v>
      </c>
      <c r="D167" s="39" t="s">
        <v>113</v>
      </c>
      <c r="E167" s="24" t="s">
        <v>114</v>
      </c>
    </row>
    <row r="168" spans="1:5" s="2" customFormat="1" ht="20.100000000000001" customHeight="1" x14ac:dyDescent="0.15">
      <c r="A168" s="58"/>
      <c r="B168" s="65"/>
      <c r="C168" s="69"/>
      <c r="D168" s="31" t="s">
        <v>186</v>
      </c>
      <c r="E168" s="24" t="s">
        <v>187</v>
      </c>
    </row>
    <row r="169" spans="1:5" s="2" customFormat="1" ht="20.100000000000001" customHeight="1" x14ac:dyDescent="0.15">
      <c r="A169" s="58"/>
      <c r="B169" s="65"/>
      <c r="C169" s="69"/>
      <c r="D169" s="31" t="s">
        <v>199</v>
      </c>
      <c r="E169" s="24" t="s">
        <v>199</v>
      </c>
    </row>
    <row r="170" spans="1:5" s="2" customFormat="1" ht="39.950000000000003" customHeight="1" x14ac:dyDescent="0.15">
      <c r="A170" s="58"/>
      <c r="B170" s="65"/>
      <c r="C170" s="69"/>
      <c r="D170" s="39" t="s">
        <v>327</v>
      </c>
      <c r="E170" s="24" t="s">
        <v>330</v>
      </c>
    </row>
    <row r="171" spans="1:5" s="2" customFormat="1" ht="20.100000000000001" customHeight="1" x14ac:dyDescent="0.15">
      <c r="A171" s="58">
        <f>MAX($A$3:A170)+1</f>
        <v>29</v>
      </c>
      <c r="B171" s="65" t="s">
        <v>115</v>
      </c>
      <c r="C171" s="69" t="s">
        <v>116</v>
      </c>
      <c r="D171" s="39" t="s">
        <v>117</v>
      </c>
      <c r="E171" s="24" t="s">
        <v>118</v>
      </c>
    </row>
    <row r="172" spans="1:5" s="2" customFormat="1" ht="20.100000000000001" customHeight="1" x14ac:dyDescent="0.15">
      <c r="A172" s="58"/>
      <c r="B172" s="65"/>
      <c r="C172" s="69"/>
      <c r="D172" s="31" t="s">
        <v>225</v>
      </c>
      <c r="E172" s="24" t="s">
        <v>227</v>
      </c>
    </row>
    <row r="173" spans="1:5" s="2" customFormat="1" ht="20.100000000000001" customHeight="1" x14ac:dyDescent="0.15">
      <c r="A173" s="58"/>
      <c r="B173" s="65"/>
      <c r="C173" s="69"/>
      <c r="D173" s="31" t="s">
        <v>292</v>
      </c>
      <c r="E173" s="24" t="s">
        <v>294</v>
      </c>
    </row>
    <row r="174" spans="1:5" s="2" customFormat="1" ht="20.100000000000001" customHeight="1" x14ac:dyDescent="0.15">
      <c r="A174" s="58"/>
      <c r="B174" s="65"/>
      <c r="C174" s="69"/>
      <c r="D174" s="31" t="s">
        <v>315</v>
      </c>
      <c r="E174" s="24" t="s">
        <v>322</v>
      </c>
    </row>
    <row r="175" spans="1:5" s="2" customFormat="1" ht="39.950000000000003" customHeight="1" x14ac:dyDescent="0.15">
      <c r="A175" s="29">
        <f>MAX($A$3:A174)+1</f>
        <v>30</v>
      </c>
      <c r="B175" s="39" t="s">
        <v>119</v>
      </c>
      <c r="C175" s="36" t="s">
        <v>120</v>
      </c>
      <c r="D175" s="39" t="s">
        <v>117</v>
      </c>
      <c r="E175" s="24" t="s">
        <v>121</v>
      </c>
    </row>
    <row r="176" spans="1:5" s="2" customFormat="1" ht="39.950000000000003" customHeight="1" x14ac:dyDescent="0.15">
      <c r="A176" s="29">
        <f>MAX($A$3:A175)+1</f>
        <v>31</v>
      </c>
      <c r="B176" s="39" t="s">
        <v>122</v>
      </c>
      <c r="C176" s="36" t="s">
        <v>123</v>
      </c>
      <c r="D176" s="39" t="s">
        <v>117</v>
      </c>
      <c r="E176" s="24" t="s">
        <v>124</v>
      </c>
    </row>
    <row r="177" spans="1:5" s="2" customFormat="1" ht="39.950000000000003" customHeight="1" x14ac:dyDescent="0.15">
      <c r="A177" s="58">
        <f>MAX($A$3:A176)+1</f>
        <v>32</v>
      </c>
      <c r="B177" s="65" t="s">
        <v>130</v>
      </c>
      <c r="C177" s="61" t="s">
        <v>131</v>
      </c>
      <c r="D177" s="39" t="s">
        <v>132</v>
      </c>
      <c r="E177" s="24" t="s">
        <v>114</v>
      </c>
    </row>
    <row r="178" spans="1:5" s="2" customFormat="1" ht="20.100000000000001" customHeight="1" x14ac:dyDescent="0.15">
      <c r="A178" s="58"/>
      <c r="B178" s="65"/>
      <c r="C178" s="61"/>
      <c r="D178" s="31" t="s">
        <v>395</v>
      </c>
      <c r="E178" s="24" t="s">
        <v>399</v>
      </c>
    </row>
    <row r="179" spans="1:5" s="2" customFormat="1" ht="39.950000000000003" customHeight="1" x14ac:dyDescent="0.15">
      <c r="A179" s="58"/>
      <c r="B179" s="65"/>
      <c r="C179" s="61"/>
      <c r="D179" s="31" t="s">
        <v>410</v>
      </c>
      <c r="E179" s="24" t="s">
        <v>411</v>
      </c>
    </row>
    <row r="180" spans="1:5" s="2" customFormat="1" ht="39.950000000000003" customHeight="1" x14ac:dyDescent="0.15">
      <c r="A180" s="29">
        <f>MAX($A$3:A179)+1</f>
        <v>33</v>
      </c>
      <c r="B180" s="39" t="s">
        <v>133</v>
      </c>
      <c r="C180" s="36" t="s">
        <v>134</v>
      </c>
      <c r="D180" s="39" t="s">
        <v>135</v>
      </c>
      <c r="E180" s="24" t="s">
        <v>114</v>
      </c>
    </row>
    <row r="181" spans="1:5" s="2" customFormat="1" ht="20.100000000000001" customHeight="1" x14ac:dyDescent="0.15">
      <c r="A181" s="29">
        <f>MAX($A$3:A180)+1</f>
        <v>34</v>
      </c>
      <c r="B181" s="39" t="s">
        <v>141</v>
      </c>
      <c r="C181" s="36" t="s">
        <v>142</v>
      </c>
      <c r="D181" s="39" t="s">
        <v>143</v>
      </c>
      <c r="E181" s="24" t="s">
        <v>138</v>
      </c>
    </row>
    <row r="182" spans="1:5" s="2" customFormat="1" ht="39.950000000000003" customHeight="1" x14ac:dyDescent="0.15">
      <c r="A182" s="58">
        <f>MAX($A$3:A181)+1</f>
        <v>35</v>
      </c>
      <c r="B182" s="65" t="s">
        <v>145</v>
      </c>
      <c r="C182" s="59" t="s">
        <v>146</v>
      </c>
      <c r="D182" s="39" t="s">
        <v>147</v>
      </c>
      <c r="E182" s="24" t="s">
        <v>114</v>
      </c>
    </row>
    <row r="183" spans="1:5" s="2" customFormat="1" ht="39.950000000000003" customHeight="1" x14ac:dyDescent="0.15">
      <c r="A183" s="58"/>
      <c r="B183" s="65"/>
      <c r="C183" s="59"/>
      <c r="D183" s="39" t="s">
        <v>148</v>
      </c>
      <c r="E183" s="24" t="s">
        <v>114</v>
      </c>
    </row>
    <row r="184" spans="1:5" s="2" customFormat="1" ht="39.950000000000003" customHeight="1" x14ac:dyDescent="0.15">
      <c r="A184" s="58"/>
      <c r="B184" s="65"/>
      <c r="C184" s="59"/>
      <c r="D184" s="39" t="s">
        <v>149</v>
      </c>
      <c r="E184" s="24" t="s">
        <v>114</v>
      </c>
    </row>
    <row r="185" spans="1:5" s="2" customFormat="1" ht="39.950000000000003" customHeight="1" x14ac:dyDescent="0.15">
      <c r="A185" s="58"/>
      <c r="B185" s="65"/>
      <c r="C185" s="59"/>
      <c r="D185" s="39" t="s">
        <v>150</v>
      </c>
      <c r="E185" s="24" t="s">
        <v>114</v>
      </c>
    </row>
    <row r="186" spans="1:5" s="2" customFormat="1" ht="39.950000000000003" customHeight="1" x14ac:dyDescent="0.15">
      <c r="A186" s="58">
        <f>MAX($A$3:A185)+1</f>
        <v>36</v>
      </c>
      <c r="B186" s="65" t="s">
        <v>151</v>
      </c>
      <c r="C186" s="59" t="s">
        <v>152</v>
      </c>
      <c r="D186" s="39" t="s">
        <v>153</v>
      </c>
      <c r="E186" s="24" t="s">
        <v>114</v>
      </c>
    </row>
    <row r="187" spans="1:5" s="2" customFormat="1" ht="20.100000000000001" customHeight="1" x14ac:dyDescent="0.15">
      <c r="A187" s="58"/>
      <c r="B187" s="65"/>
      <c r="C187" s="59"/>
      <c r="D187" s="39" t="s">
        <v>154</v>
      </c>
      <c r="E187" s="24" t="s">
        <v>114</v>
      </c>
    </row>
    <row r="188" spans="1:5" s="2" customFormat="1" ht="39.950000000000003" customHeight="1" x14ac:dyDescent="0.15">
      <c r="A188" s="29">
        <f>MAX($A$3:A187)+1</f>
        <v>37</v>
      </c>
      <c r="B188" s="34" t="s">
        <v>161</v>
      </c>
      <c r="C188" s="32" t="s">
        <v>162</v>
      </c>
      <c r="D188" s="34" t="s">
        <v>163</v>
      </c>
      <c r="E188" s="24" t="s">
        <v>114</v>
      </c>
    </row>
    <row r="189" spans="1:5" s="2" customFormat="1" ht="39.950000000000003" customHeight="1" x14ac:dyDescent="0.15">
      <c r="A189" s="58">
        <f>MAX($A$3:A188)+1</f>
        <v>38</v>
      </c>
      <c r="B189" s="60" t="s">
        <v>164</v>
      </c>
      <c r="C189" s="70" t="s">
        <v>165</v>
      </c>
      <c r="D189" s="34" t="s">
        <v>157</v>
      </c>
      <c r="E189" s="24" t="s">
        <v>166</v>
      </c>
    </row>
    <row r="190" spans="1:5" s="2" customFormat="1" ht="39.950000000000003" customHeight="1" x14ac:dyDescent="0.15">
      <c r="A190" s="58"/>
      <c r="B190" s="60"/>
      <c r="C190" s="70"/>
      <c r="D190" s="17" t="s">
        <v>197</v>
      </c>
      <c r="E190" s="24" t="s">
        <v>198</v>
      </c>
    </row>
    <row r="191" spans="1:5" s="2" customFormat="1" ht="39.950000000000003" customHeight="1" x14ac:dyDescent="0.15">
      <c r="A191" s="58"/>
      <c r="B191" s="60"/>
      <c r="C191" s="70"/>
      <c r="D191" s="31" t="s">
        <v>216</v>
      </c>
      <c r="E191" s="24" t="s">
        <v>216</v>
      </c>
    </row>
    <row r="192" spans="1:5" s="2" customFormat="1" ht="60" customHeight="1" x14ac:dyDescent="0.15">
      <c r="A192" s="58"/>
      <c r="B192" s="60"/>
      <c r="C192" s="70"/>
      <c r="D192" s="31" t="s">
        <v>219</v>
      </c>
      <c r="E192" s="24" t="s">
        <v>220</v>
      </c>
    </row>
    <row r="193" spans="1:5" s="2" customFormat="1" ht="39.950000000000003" customHeight="1" x14ac:dyDescent="0.15">
      <c r="A193" s="58"/>
      <c r="B193" s="60"/>
      <c r="C193" s="70"/>
      <c r="D193" s="31" t="s">
        <v>216</v>
      </c>
      <c r="E193" s="24" t="s">
        <v>216</v>
      </c>
    </row>
    <row r="194" spans="1:5" s="2" customFormat="1" ht="60" customHeight="1" x14ac:dyDescent="0.15">
      <c r="A194" s="58"/>
      <c r="B194" s="60"/>
      <c r="C194" s="70"/>
      <c r="D194" s="31" t="s">
        <v>219</v>
      </c>
      <c r="E194" s="24" t="s">
        <v>220</v>
      </c>
    </row>
    <row r="195" spans="1:5" s="2" customFormat="1" ht="39.950000000000003" customHeight="1" x14ac:dyDescent="0.15">
      <c r="A195" s="58"/>
      <c r="B195" s="60"/>
      <c r="C195" s="70"/>
      <c r="D195" s="31" t="s">
        <v>255</v>
      </c>
      <c r="E195" s="24" t="s">
        <v>255</v>
      </c>
    </row>
    <row r="196" spans="1:5" s="2" customFormat="1" ht="20.100000000000001" customHeight="1" x14ac:dyDescent="0.15">
      <c r="A196" s="58"/>
      <c r="B196" s="60"/>
      <c r="C196" s="70"/>
      <c r="D196" s="31" t="s">
        <v>256</v>
      </c>
      <c r="E196" s="24" t="s">
        <v>256</v>
      </c>
    </row>
    <row r="197" spans="1:5" s="2" customFormat="1" ht="39.950000000000003" customHeight="1" x14ac:dyDescent="0.15">
      <c r="A197" s="58"/>
      <c r="B197" s="60"/>
      <c r="C197" s="70"/>
      <c r="D197" s="31" t="s">
        <v>270</v>
      </c>
      <c r="E197" s="24">
        <v>1</v>
      </c>
    </row>
    <row r="198" spans="1:5" s="2" customFormat="1" ht="20.100000000000001" customHeight="1" x14ac:dyDescent="0.15">
      <c r="A198" s="58"/>
      <c r="B198" s="60"/>
      <c r="C198" s="70"/>
      <c r="D198" s="31" t="s">
        <v>444</v>
      </c>
      <c r="E198" s="24" t="s">
        <v>445</v>
      </c>
    </row>
    <row r="199" spans="1:5" s="2" customFormat="1" ht="20.100000000000001" customHeight="1" x14ac:dyDescent="0.15">
      <c r="A199" s="58">
        <f>MAX($A$3:A198)+1</f>
        <v>39</v>
      </c>
      <c r="B199" s="60" t="s">
        <v>167</v>
      </c>
      <c r="C199" s="70" t="s">
        <v>168</v>
      </c>
      <c r="D199" s="34" t="s">
        <v>169</v>
      </c>
      <c r="E199" s="24" t="s">
        <v>114</v>
      </c>
    </row>
    <row r="200" spans="1:5" s="2" customFormat="1" ht="39.950000000000003" customHeight="1" x14ac:dyDescent="0.15">
      <c r="A200" s="58"/>
      <c r="B200" s="60"/>
      <c r="C200" s="70"/>
      <c r="D200" s="31" t="s">
        <v>264</v>
      </c>
      <c r="E200" s="24" t="s">
        <v>264</v>
      </c>
    </row>
    <row r="201" spans="1:5" s="2" customFormat="1" ht="39.950000000000003" customHeight="1" x14ac:dyDescent="0.15">
      <c r="A201" s="58"/>
      <c r="B201" s="60"/>
      <c r="C201" s="70"/>
      <c r="D201" s="31" t="s">
        <v>265</v>
      </c>
      <c r="E201" s="24" t="s">
        <v>265</v>
      </c>
    </row>
    <row r="202" spans="1:5" s="2" customFormat="1" ht="39.950000000000003" customHeight="1" x14ac:dyDescent="0.15">
      <c r="A202" s="29">
        <f>MAX($A$3:A201)+1</f>
        <v>40</v>
      </c>
      <c r="B202" s="31" t="s">
        <v>170</v>
      </c>
      <c r="C202" s="33" t="s">
        <v>171</v>
      </c>
      <c r="D202" s="31" t="s">
        <v>172</v>
      </c>
      <c r="E202" s="24"/>
    </row>
    <row r="203" spans="1:5" s="2" customFormat="1" ht="39.950000000000003" customHeight="1" x14ac:dyDescent="0.15">
      <c r="A203" s="58">
        <f>MAX($A$3:A202)+1</f>
        <v>41</v>
      </c>
      <c r="B203" s="57" t="s">
        <v>173</v>
      </c>
      <c r="C203" s="61" t="s">
        <v>174</v>
      </c>
      <c r="D203" s="31" t="s">
        <v>175</v>
      </c>
      <c r="E203" s="24" t="s">
        <v>175</v>
      </c>
    </row>
    <row r="204" spans="1:5" s="2" customFormat="1" ht="39.950000000000003" customHeight="1" x14ac:dyDescent="0.15">
      <c r="A204" s="58"/>
      <c r="B204" s="57"/>
      <c r="C204" s="61"/>
      <c r="D204" s="31" t="s">
        <v>176</v>
      </c>
      <c r="E204" s="24" t="s">
        <v>175</v>
      </c>
    </row>
    <row r="205" spans="1:5" s="2" customFormat="1" ht="20.100000000000001" customHeight="1" x14ac:dyDescent="0.15">
      <c r="A205" s="58">
        <f>MAX($A$3:A204)+1</f>
        <v>42</v>
      </c>
      <c r="B205" s="57" t="s">
        <v>180</v>
      </c>
      <c r="C205" s="61" t="s">
        <v>181</v>
      </c>
      <c r="D205" s="31" t="s">
        <v>182</v>
      </c>
      <c r="E205" s="24" t="s">
        <v>178</v>
      </c>
    </row>
    <row r="206" spans="1:5" s="2" customFormat="1" ht="20.100000000000001" customHeight="1" x14ac:dyDescent="0.15">
      <c r="A206" s="58"/>
      <c r="B206" s="57"/>
      <c r="C206" s="61"/>
      <c r="D206" s="31" t="s">
        <v>418</v>
      </c>
      <c r="E206" s="24" t="s">
        <v>419</v>
      </c>
    </row>
    <row r="207" spans="1:5" s="2" customFormat="1" ht="39.950000000000003" customHeight="1" x14ac:dyDescent="0.15">
      <c r="A207" s="58">
        <f>MAX($A$3:A206)+1</f>
        <v>43</v>
      </c>
      <c r="B207" s="57" t="s">
        <v>183</v>
      </c>
      <c r="C207" s="61" t="s">
        <v>525</v>
      </c>
      <c r="D207" s="31" t="s">
        <v>184</v>
      </c>
      <c r="E207" s="24" t="s">
        <v>185</v>
      </c>
    </row>
    <row r="208" spans="1:5" s="2" customFormat="1" ht="39.950000000000003" customHeight="1" x14ac:dyDescent="0.15">
      <c r="A208" s="58"/>
      <c r="B208" s="57"/>
      <c r="C208" s="61"/>
      <c r="D208" s="31" t="s">
        <v>196</v>
      </c>
      <c r="E208" s="24" t="s">
        <v>185</v>
      </c>
    </row>
    <row r="209" spans="1:5" s="2" customFormat="1" ht="20.100000000000001" customHeight="1" x14ac:dyDescent="0.15">
      <c r="A209" s="58"/>
      <c r="B209" s="57"/>
      <c r="C209" s="61"/>
      <c r="D209" s="31" t="s">
        <v>309</v>
      </c>
      <c r="E209" s="24" t="s">
        <v>314</v>
      </c>
    </row>
    <row r="210" spans="1:5" s="2" customFormat="1" ht="39.950000000000003" customHeight="1" x14ac:dyDescent="0.15">
      <c r="A210" s="29">
        <f>MAX($A$3:A209)+1</f>
        <v>44</v>
      </c>
      <c r="B210" s="31" t="s">
        <v>192</v>
      </c>
      <c r="C210" s="33" t="s">
        <v>516</v>
      </c>
      <c r="D210" s="31" t="s">
        <v>190</v>
      </c>
      <c r="E210" s="24" t="s">
        <v>193</v>
      </c>
    </row>
    <row r="211" spans="1:5" s="2" customFormat="1" ht="39.950000000000003" customHeight="1" x14ac:dyDescent="0.15">
      <c r="A211" s="29">
        <f>MAX($A$3:A210)+1</f>
        <v>45</v>
      </c>
      <c r="B211" s="31" t="s">
        <v>201</v>
      </c>
      <c r="C211" s="33" t="s">
        <v>202</v>
      </c>
      <c r="D211" s="31" t="s">
        <v>203</v>
      </c>
      <c r="E211" s="24" t="s">
        <v>204</v>
      </c>
    </row>
    <row r="212" spans="1:5" s="2" customFormat="1" ht="39.950000000000003" customHeight="1" x14ac:dyDescent="0.15">
      <c r="A212" s="29">
        <f>MAX($A$3:A211)+1</f>
        <v>46</v>
      </c>
      <c r="B212" s="31" t="s">
        <v>206</v>
      </c>
      <c r="C212" s="33" t="s">
        <v>207</v>
      </c>
      <c r="D212" s="31" t="s">
        <v>203</v>
      </c>
      <c r="E212" s="24" t="s">
        <v>208</v>
      </c>
    </row>
    <row r="213" spans="1:5" s="2" customFormat="1" ht="39.950000000000003" customHeight="1" x14ac:dyDescent="0.15">
      <c r="A213" s="58">
        <f>MAX($A$3:A212)+1</f>
        <v>47</v>
      </c>
      <c r="B213" s="57" t="s">
        <v>210</v>
      </c>
      <c r="C213" s="61" t="s">
        <v>211</v>
      </c>
      <c r="D213" s="31" t="s">
        <v>212</v>
      </c>
      <c r="E213" s="24" t="s">
        <v>213</v>
      </c>
    </row>
    <row r="214" spans="1:5" s="2" customFormat="1" ht="39.950000000000003" customHeight="1" x14ac:dyDescent="0.15">
      <c r="A214" s="58"/>
      <c r="B214" s="57"/>
      <c r="C214" s="61"/>
      <c r="D214" s="31" t="s">
        <v>212</v>
      </c>
      <c r="E214" s="24" t="s">
        <v>213</v>
      </c>
    </row>
    <row r="215" spans="1:5" s="2" customFormat="1" ht="39.950000000000003" customHeight="1" x14ac:dyDescent="0.15">
      <c r="A215" s="58">
        <f>MAX($A$3:A213)+1</f>
        <v>48</v>
      </c>
      <c r="B215" s="57" t="s">
        <v>517</v>
      </c>
      <c r="C215" s="61" t="s">
        <v>518</v>
      </c>
      <c r="D215" s="31" t="s">
        <v>215</v>
      </c>
      <c r="E215" s="24" t="s">
        <v>215</v>
      </c>
    </row>
    <row r="216" spans="1:5" s="2" customFormat="1" ht="39.950000000000003" customHeight="1" x14ac:dyDescent="0.15">
      <c r="A216" s="58"/>
      <c r="B216" s="57"/>
      <c r="C216" s="61"/>
      <c r="D216" s="31" t="s">
        <v>218</v>
      </c>
      <c r="E216" s="24" t="s">
        <v>218</v>
      </c>
    </row>
    <row r="217" spans="1:5" s="2" customFormat="1" ht="39.950000000000003" customHeight="1" x14ac:dyDescent="0.15">
      <c r="A217" s="58"/>
      <c r="B217" s="57"/>
      <c r="C217" s="61"/>
      <c r="D217" s="31" t="s">
        <v>215</v>
      </c>
      <c r="E217" s="24" t="s">
        <v>215</v>
      </c>
    </row>
    <row r="218" spans="1:5" s="2" customFormat="1" ht="39.950000000000003" customHeight="1" x14ac:dyDescent="0.15">
      <c r="A218" s="58"/>
      <c r="B218" s="57"/>
      <c r="C218" s="61"/>
      <c r="D218" s="31" t="s">
        <v>218</v>
      </c>
      <c r="E218" s="24" t="s">
        <v>218</v>
      </c>
    </row>
    <row r="219" spans="1:5" s="2" customFormat="1" ht="39.950000000000003" customHeight="1" x14ac:dyDescent="0.15">
      <c r="A219" s="58"/>
      <c r="B219" s="57"/>
      <c r="C219" s="61"/>
      <c r="D219" s="31" t="s">
        <v>436</v>
      </c>
      <c r="E219" s="24" t="s">
        <v>437</v>
      </c>
    </row>
    <row r="220" spans="1:5" s="2" customFormat="1" ht="39.950000000000003" customHeight="1" x14ac:dyDescent="0.15">
      <c r="A220" s="58"/>
      <c r="B220" s="57"/>
      <c r="C220" s="61"/>
      <c r="D220" s="31" t="s">
        <v>438</v>
      </c>
      <c r="E220" s="24" t="s">
        <v>439</v>
      </c>
    </row>
    <row r="221" spans="1:5" s="2" customFormat="1" ht="39.950000000000003" customHeight="1" x14ac:dyDescent="0.15">
      <c r="A221" s="58"/>
      <c r="B221" s="57"/>
      <c r="C221" s="61"/>
      <c r="D221" s="31" t="s">
        <v>448</v>
      </c>
      <c r="E221" s="24" t="s">
        <v>449</v>
      </c>
    </row>
    <row r="222" spans="1:5" s="2" customFormat="1" ht="39.950000000000003" customHeight="1" x14ac:dyDescent="0.15">
      <c r="A222" s="58"/>
      <c r="B222" s="57"/>
      <c r="C222" s="61"/>
      <c r="D222" s="31" t="s">
        <v>450</v>
      </c>
      <c r="E222" s="24" t="s">
        <v>451</v>
      </c>
    </row>
    <row r="223" spans="1:5" s="2" customFormat="1" ht="39.950000000000003" customHeight="1" x14ac:dyDescent="0.15">
      <c r="A223" s="58"/>
      <c r="B223" s="57"/>
      <c r="C223" s="61"/>
      <c r="D223" s="31" t="s">
        <v>510</v>
      </c>
      <c r="E223" s="24" t="s">
        <v>511</v>
      </c>
    </row>
    <row r="224" spans="1:5" s="2" customFormat="1" ht="20.100000000000001" customHeight="1" x14ac:dyDescent="0.15">
      <c r="A224" s="58">
        <f>MAX($A$3:A222)+1</f>
        <v>49</v>
      </c>
      <c r="B224" s="57" t="s">
        <v>224</v>
      </c>
      <c r="C224" s="56" t="s">
        <v>233</v>
      </c>
      <c r="D224" s="31" t="s">
        <v>223</v>
      </c>
      <c r="E224" s="24" t="s">
        <v>72</v>
      </c>
    </row>
    <row r="225" spans="1:5" s="2" customFormat="1" ht="20.100000000000001" customHeight="1" x14ac:dyDescent="0.15">
      <c r="A225" s="58"/>
      <c r="B225" s="57"/>
      <c r="C225" s="56"/>
      <c r="D225" s="31" t="s">
        <v>234</v>
      </c>
      <c r="E225" s="24" t="s">
        <v>234</v>
      </c>
    </row>
    <row r="226" spans="1:5" s="2" customFormat="1" ht="39.950000000000003" customHeight="1" x14ac:dyDescent="0.15">
      <c r="A226" s="58"/>
      <c r="B226" s="57"/>
      <c r="C226" s="56"/>
      <c r="D226" s="31" t="s">
        <v>235</v>
      </c>
      <c r="E226" s="24" t="s">
        <v>187</v>
      </c>
    </row>
    <row r="227" spans="1:5" s="2" customFormat="1" ht="39.950000000000003" customHeight="1" x14ac:dyDescent="0.15">
      <c r="A227" s="58"/>
      <c r="B227" s="57"/>
      <c r="C227" s="56"/>
      <c r="D227" s="41" t="s">
        <v>240</v>
      </c>
      <c r="E227" s="24" t="s">
        <v>241</v>
      </c>
    </row>
    <row r="228" spans="1:5" s="2" customFormat="1" ht="20.100000000000001" customHeight="1" x14ac:dyDescent="0.15">
      <c r="A228" s="58"/>
      <c r="B228" s="57"/>
      <c r="C228" s="56"/>
      <c r="D228" s="31" t="s">
        <v>292</v>
      </c>
      <c r="E228" s="24" t="s">
        <v>295</v>
      </c>
    </row>
    <row r="229" spans="1:5" s="2" customFormat="1" ht="39.950000000000003" customHeight="1" x14ac:dyDescent="0.15">
      <c r="A229" s="58"/>
      <c r="B229" s="57"/>
      <c r="C229" s="56"/>
      <c r="D229" s="31" t="s">
        <v>303</v>
      </c>
      <c r="E229" s="24" t="s">
        <v>305</v>
      </c>
    </row>
    <row r="230" spans="1:5" s="2" customFormat="1" ht="20.100000000000001" customHeight="1" x14ac:dyDescent="0.15">
      <c r="A230" s="58"/>
      <c r="B230" s="57"/>
      <c r="C230" s="56"/>
      <c r="D230" s="31" t="s">
        <v>315</v>
      </c>
      <c r="E230" s="24" t="s">
        <v>319</v>
      </c>
    </row>
    <row r="231" spans="1:5" s="2" customFormat="1" ht="39.950000000000003" customHeight="1" x14ac:dyDescent="0.15">
      <c r="A231" s="58"/>
      <c r="B231" s="57"/>
      <c r="C231" s="56"/>
      <c r="D231" s="31" t="s">
        <v>324</v>
      </c>
      <c r="E231" s="24" t="s">
        <v>325</v>
      </c>
    </row>
    <row r="232" spans="1:5" s="2" customFormat="1" ht="39.950000000000003" customHeight="1" x14ac:dyDescent="0.15">
      <c r="A232" s="58"/>
      <c r="B232" s="57"/>
      <c r="C232" s="56"/>
      <c r="D232" s="31" t="s">
        <v>355</v>
      </c>
      <c r="E232" s="24" t="s">
        <v>357</v>
      </c>
    </row>
    <row r="233" spans="1:5" s="2" customFormat="1" ht="20.100000000000001" customHeight="1" x14ac:dyDescent="0.15">
      <c r="A233" s="58"/>
      <c r="B233" s="57"/>
      <c r="C233" s="56"/>
      <c r="D233" s="31" t="s">
        <v>539</v>
      </c>
      <c r="E233" s="42" t="s">
        <v>502</v>
      </c>
    </row>
    <row r="234" spans="1:5" s="2" customFormat="1" ht="20.100000000000001" customHeight="1" x14ac:dyDescent="0.15">
      <c r="A234" s="58"/>
      <c r="B234" s="57"/>
      <c r="C234" s="56"/>
      <c r="D234" s="40" t="s">
        <v>554</v>
      </c>
      <c r="E234" s="44" t="s">
        <v>556</v>
      </c>
    </row>
    <row r="235" spans="1:5" s="2" customFormat="1" ht="60" customHeight="1" x14ac:dyDescent="0.15">
      <c r="A235" s="58">
        <f>MAX($A$3:A232)+1</f>
        <v>50</v>
      </c>
      <c r="B235" s="73" t="s">
        <v>236</v>
      </c>
      <c r="C235" s="56" t="s">
        <v>237</v>
      </c>
      <c r="D235" s="41" t="s">
        <v>238</v>
      </c>
      <c r="E235" s="26" t="s">
        <v>499</v>
      </c>
    </row>
    <row r="236" spans="1:5" s="2" customFormat="1" ht="39.950000000000003" customHeight="1" x14ac:dyDescent="0.15">
      <c r="A236" s="58"/>
      <c r="B236" s="73"/>
      <c r="C236" s="56"/>
      <c r="D236" s="41" t="s">
        <v>239</v>
      </c>
      <c r="E236" s="24" t="s">
        <v>500</v>
      </c>
    </row>
    <row r="237" spans="1:5" s="2" customFormat="1" ht="20.100000000000001" customHeight="1" x14ac:dyDescent="0.15">
      <c r="A237" s="58"/>
      <c r="B237" s="73"/>
      <c r="C237" s="56"/>
      <c r="D237" s="39" t="s">
        <v>501</v>
      </c>
      <c r="E237" s="24" t="s">
        <v>502</v>
      </c>
    </row>
    <row r="238" spans="1:5" s="2" customFormat="1" ht="60" customHeight="1" x14ac:dyDescent="0.15">
      <c r="A238" s="29">
        <f>MAX($A$3:A236)+1</f>
        <v>51</v>
      </c>
      <c r="B238" s="31" t="s">
        <v>242</v>
      </c>
      <c r="C238" s="33" t="s">
        <v>243</v>
      </c>
      <c r="D238" s="31" t="s">
        <v>244</v>
      </c>
      <c r="E238" s="24" t="s">
        <v>245</v>
      </c>
    </row>
    <row r="239" spans="1:5" s="2" customFormat="1" ht="39.950000000000003" customHeight="1" x14ac:dyDescent="0.15">
      <c r="A239" s="58">
        <f>MAX($A$3:A238)+1</f>
        <v>52</v>
      </c>
      <c r="B239" s="57" t="s">
        <v>248</v>
      </c>
      <c r="C239" s="56" t="s">
        <v>249</v>
      </c>
      <c r="D239" s="31" t="s">
        <v>250</v>
      </c>
      <c r="E239" s="24" t="s">
        <v>250</v>
      </c>
    </row>
    <row r="240" spans="1:5" s="2" customFormat="1" ht="20.100000000000001" customHeight="1" x14ac:dyDescent="0.15">
      <c r="A240" s="58"/>
      <c r="B240" s="57"/>
      <c r="C240" s="56"/>
      <c r="D240" s="31" t="s">
        <v>251</v>
      </c>
      <c r="E240" s="24" t="s">
        <v>251</v>
      </c>
    </row>
    <row r="241" spans="1:5" s="2" customFormat="1" ht="39.950000000000003" customHeight="1" x14ac:dyDescent="0.15">
      <c r="A241" s="58"/>
      <c r="B241" s="57"/>
      <c r="C241" s="56"/>
      <c r="D241" s="31" t="s">
        <v>280</v>
      </c>
      <c r="E241" s="24" t="s">
        <v>503</v>
      </c>
    </row>
    <row r="242" spans="1:5" s="2" customFormat="1" ht="39.950000000000003" customHeight="1" x14ac:dyDescent="0.15">
      <c r="A242" s="58">
        <f>MAX($A$3:A241)+1</f>
        <v>53</v>
      </c>
      <c r="B242" s="65" t="s">
        <v>252</v>
      </c>
      <c r="C242" s="74" t="s">
        <v>296</v>
      </c>
      <c r="D242" s="3" t="s">
        <v>253</v>
      </c>
      <c r="E242" s="24" t="s">
        <v>254</v>
      </c>
    </row>
    <row r="243" spans="1:5" s="2" customFormat="1" ht="20.100000000000001" customHeight="1" x14ac:dyDescent="0.15">
      <c r="A243" s="58"/>
      <c r="B243" s="65"/>
      <c r="C243" s="74"/>
      <c r="D243" s="38" t="s">
        <v>297</v>
      </c>
      <c r="E243" s="24" t="s">
        <v>298</v>
      </c>
    </row>
    <row r="244" spans="1:5" s="2" customFormat="1" ht="39.950000000000003" customHeight="1" x14ac:dyDescent="0.15">
      <c r="A244" s="58"/>
      <c r="B244" s="65"/>
      <c r="C244" s="74"/>
      <c r="D244" s="38" t="s">
        <v>345</v>
      </c>
      <c r="E244" s="24" t="s">
        <v>346</v>
      </c>
    </row>
    <row r="245" spans="1:5" s="2" customFormat="1" ht="39.950000000000003" customHeight="1" x14ac:dyDescent="0.15">
      <c r="A245" s="58"/>
      <c r="B245" s="65"/>
      <c r="C245" s="74"/>
      <c r="D245" s="38" t="s">
        <v>360</v>
      </c>
      <c r="E245" s="24" t="s">
        <v>361</v>
      </c>
    </row>
    <row r="246" spans="1:5" s="2" customFormat="1" ht="20.100000000000001" customHeight="1" x14ac:dyDescent="0.15">
      <c r="A246" s="58"/>
      <c r="B246" s="65"/>
      <c r="C246" s="74"/>
      <c r="D246" s="38" t="s">
        <v>364</v>
      </c>
      <c r="E246" s="24" t="s">
        <v>365</v>
      </c>
    </row>
    <row r="247" spans="1:5" s="2" customFormat="1" ht="20.100000000000001" customHeight="1" x14ac:dyDescent="0.15">
      <c r="A247" s="58">
        <f>MAX($A$3:A246)+1</f>
        <v>54</v>
      </c>
      <c r="B247" s="72" t="s">
        <v>257</v>
      </c>
      <c r="C247" s="71" t="s">
        <v>258</v>
      </c>
      <c r="D247" s="8" t="s">
        <v>259</v>
      </c>
      <c r="E247" s="24" t="s">
        <v>260</v>
      </c>
    </row>
    <row r="248" spans="1:5" s="2" customFormat="1" ht="39.950000000000003" customHeight="1" x14ac:dyDescent="0.15">
      <c r="A248" s="58"/>
      <c r="B248" s="72"/>
      <c r="C248" s="71"/>
      <c r="D248" s="38" t="s">
        <v>303</v>
      </c>
      <c r="E248" s="24" t="s">
        <v>307</v>
      </c>
    </row>
    <row r="249" spans="1:5" s="2" customFormat="1" ht="20.100000000000001" customHeight="1" x14ac:dyDescent="0.15">
      <c r="A249" s="58"/>
      <c r="B249" s="72"/>
      <c r="C249" s="71"/>
      <c r="D249" s="38" t="s">
        <v>315</v>
      </c>
      <c r="E249" s="24" t="s">
        <v>538</v>
      </c>
    </row>
    <row r="250" spans="1:5" s="2" customFormat="1" ht="39.950000000000003" customHeight="1" x14ac:dyDescent="0.15">
      <c r="A250" s="58"/>
      <c r="B250" s="72"/>
      <c r="C250" s="71"/>
      <c r="D250" s="38" t="s">
        <v>371</v>
      </c>
      <c r="E250" s="24" t="s">
        <v>372</v>
      </c>
    </row>
    <row r="251" spans="1:5" s="2" customFormat="1" ht="39.950000000000003" customHeight="1" x14ac:dyDescent="0.15">
      <c r="A251" s="58"/>
      <c r="B251" s="72"/>
      <c r="C251" s="71"/>
      <c r="D251" s="38" t="s">
        <v>537</v>
      </c>
      <c r="E251" s="24" t="s">
        <v>68</v>
      </c>
    </row>
    <row r="252" spans="1:5" s="2" customFormat="1" ht="20.100000000000001" customHeight="1" x14ac:dyDescent="0.15">
      <c r="A252" s="58"/>
      <c r="B252" s="72"/>
      <c r="C252" s="71"/>
      <c r="D252" s="31" t="s">
        <v>540</v>
      </c>
      <c r="E252" s="42" t="s">
        <v>541</v>
      </c>
    </row>
    <row r="253" spans="1:5" s="2" customFormat="1" ht="39.950000000000003" customHeight="1" x14ac:dyDescent="0.15">
      <c r="A253" s="58"/>
      <c r="B253" s="72"/>
      <c r="C253" s="71"/>
      <c r="D253" s="31" t="s">
        <v>548</v>
      </c>
      <c r="E253" s="42" t="s">
        <v>541</v>
      </c>
    </row>
    <row r="254" spans="1:5" s="2" customFormat="1" ht="39.950000000000003" customHeight="1" x14ac:dyDescent="0.15">
      <c r="A254" s="29">
        <f>MAX($A$3:A250)+1</f>
        <v>55</v>
      </c>
      <c r="B254" s="31" t="s">
        <v>271</v>
      </c>
      <c r="C254" s="9" t="s">
        <v>272</v>
      </c>
      <c r="D254" s="38" t="s">
        <v>273</v>
      </c>
      <c r="E254" s="24">
        <v>1</v>
      </c>
    </row>
    <row r="255" spans="1:5" s="2" customFormat="1" ht="39.950000000000003" customHeight="1" x14ac:dyDescent="0.15">
      <c r="A255" s="29">
        <f>MAX($A$3:A254)+1</f>
        <v>56</v>
      </c>
      <c r="B255" s="34" t="s">
        <v>274</v>
      </c>
      <c r="C255" s="10" t="s">
        <v>275</v>
      </c>
      <c r="D255" s="11" t="s">
        <v>276</v>
      </c>
      <c r="E255" s="24">
        <v>1</v>
      </c>
    </row>
    <row r="256" spans="1:5" s="2" customFormat="1" ht="39.950000000000003" customHeight="1" x14ac:dyDescent="0.15">
      <c r="A256" s="29">
        <f>MAX($A$3:A255)+1</f>
        <v>57</v>
      </c>
      <c r="B256" s="34" t="s">
        <v>277</v>
      </c>
      <c r="C256" s="10" t="s">
        <v>278</v>
      </c>
      <c r="D256" s="11" t="s">
        <v>279</v>
      </c>
      <c r="E256" s="24">
        <v>1</v>
      </c>
    </row>
    <row r="257" spans="1:5" s="2" customFormat="1" ht="39.950000000000003" customHeight="1" x14ac:dyDescent="0.15">
      <c r="A257" s="29">
        <f>MAX($A$3:A256)+1</f>
        <v>58</v>
      </c>
      <c r="B257" s="31" t="s">
        <v>281</v>
      </c>
      <c r="C257" s="12" t="s">
        <v>282</v>
      </c>
      <c r="D257" s="38" t="s">
        <v>283</v>
      </c>
      <c r="E257" s="24" t="s">
        <v>284</v>
      </c>
    </row>
    <row r="258" spans="1:5" s="2" customFormat="1" ht="39.950000000000003" customHeight="1" x14ac:dyDescent="0.15">
      <c r="A258" s="29">
        <f>MAX($A$3:A257)+1</f>
        <v>59</v>
      </c>
      <c r="B258" s="31" t="s">
        <v>285</v>
      </c>
      <c r="C258" s="33" t="s">
        <v>286</v>
      </c>
      <c r="D258" s="31" t="s">
        <v>283</v>
      </c>
      <c r="E258" s="24" t="s">
        <v>287</v>
      </c>
    </row>
    <row r="259" spans="1:5" s="2" customFormat="1" ht="20.100000000000001" customHeight="1" x14ac:dyDescent="0.15">
      <c r="A259" s="58">
        <f>MAX($A$3:A258)+1</f>
        <v>60</v>
      </c>
      <c r="B259" s="57" t="s">
        <v>310</v>
      </c>
      <c r="C259" s="56" t="s">
        <v>311</v>
      </c>
      <c r="D259" s="31" t="s">
        <v>309</v>
      </c>
      <c r="E259" s="24" t="s">
        <v>312</v>
      </c>
    </row>
    <row r="260" spans="1:5" s="2" customFormat="1" ht="39.950000000000003" customHeight="1" x14ac:dyDescent="0.15">
      <c r="A260" s="58"/>
      <c r="B260" s="57"/>
      <c r="C260" s="56"/>
      <c r="D260" s="31" t="s">
        <v>355</v>
      </c>
      <c r="E260" s="24" t="s">
        <v>356</v>
      </c>
    </row>
    <row r="261" spans="1:5" s="2" customFormat="1" ht="39.950000000000003" customHeight="1" x14ac:dyDescent="0.15">
      <c r="A261" s="29">
        <f>MAX($A$3:A260)+1</f>
        <v>61</v>
      </c>
      <c r="B261" s="31" t="s">
        <v>341</v>
      </c>
      <c r="C261" s="30" t="s">
        <v>342</v>
      </c>
      <c r="D261" s="31" t="s">
        <v>343</v>
      </c>
      <c r="E261" s="24" t="s">
        <v>344</v>
      </c>
    </row>
    <row r="262" spans="1:5" s="2" customFormat="1" ht="39.950000000000003" customHeight="1" x14ac:dyDescent="0.15">
      <c r="A262" s="29">
        <f>MAX($A$3:A261)+1</f>
        <v>62</v>
      </c>
      <c r="B262" s="31" t="s">
        <v>347</v>
      </c>
      <c r="C262" s="30" t="s">
        <v>348</v>
      </c>
      <c r="D262" s="31" t="s">
        <v>349</v>
      </c>
      <c r="E262" s="24" t="s">
        <v>350</v>
      </c>
    </row>
    <row r="263" spans="1:5" s="2" customFormat="1" ht="39.950000000000003" customHeight="1" x14ac:dyDescent="0.15">
      <c r="A263" s="58">
        <f>MAX($A$3:A262)+1</f>
        <v>63</v>
      </c>
      <c r="B263" s="57" t="s">
        <v>351</v>
      </c>
      <c r="C263" s="56" t="s">
        <v>352</v>
      </c>
      <c r="D263" s="31" t="s">
        <v>353</v>
      </c>
      <c r="E263" s="24" t="s">
        <v>354</v>
      </c>
    </row>
    <row r="264" spans="1:5" s="2" customFormat="1" ht="20.100000000000001" customHeight="1" x14ac:dyDescent="0.15">
      <c r="A264" s="58"/>
      <c r="B264" s="57"/>
      <c r="C264" s="56"/>
      <c r="D264" s="31" t="s">
        <v>549</v>
      </c>
      <c r="E264" s="45" t="s">
        <v>550</v>
      </c>
    </row>
    <row r="265" spans="1:5" s="7" customFormat="1" ht="39.950000000000003" customHeight="1" x14ac:dyDescent="0.15">
      <c r="A265" s="15">
        <f>MAX($A$3:A263)+1</f>
        <v>64</v>
      </c>
      <c r="B265" s="38" t="s">
        <v>366</v>
      </c>
      <c r="C265" s="9" t="s">
        <v>367</v>
      </c>
      <c r="D265" s="38" t="s">
        <v>364</v>
      </c>
      <c r="E265" s="24" t="s">
        <v>368</v>
      </c>
    </row>
    <row r="266" spans="1:5" s="7" customFormat="1" ht="39.950000000000003" customHeight="1" x14ac:dyDescent="0.15">
      <c r="A266" s="15">
        <f>MAX($A$3:A265)+1</f>
        <v>65</v>
      </c>
      <c r="B266" s="38" t="s">
        <v>373</v>
      </c>
      <c r="C266" s="37" t="s">
        <v>374</v>
      </c>
      <c r="D266" s="38" t="s">
        <v>375</v>
      </c>
      <c r="E266" s="24" t="s">
        <v>376</v>
      </c>
    </row>
    <row r="267" spans="1:5" s="2" customFormat="1" ht="39.950000000000003" customHeight="1" x14ac:dyDescent="0.15">
      <c r="A267" s="29">
        <f>MAX($A$3:A266)+1</f>
        <v>66</v>
      </c>
      <c r="B267" s="31" t="s">
        <v>377</v>
      </c>
      <c r="C267" s="33" t="s">
        <v>378</v>
      </c>
      <c r="D267" s="31" t="s">
        <v>379</v>
      </c>
      <c r="E267" s="24" t="s">
        <v>379</v>
      </c>
    </row>
    <row r="268" spans="1:5" s="2" customFormat="1" ht="39.950000000000003" customHeight="1" x14ac:dyDescent="0.15">
      <c r="A268" s="58">
        <f>MAX($A$3:A267)+1</f>
        <v>67</v>
      </c>
      <c r="B268" s="57" t="s">
        <v>381</v>
      </c>
      <c r="C268" s="56" t="s">
        <v>382</v>
      </c>
      <c r="D268" s="31" t="s">
        <v>383</v>
      </c>
      <c r="E268" s="24" t="s">
        <v>384</v>
      </c>
    </row>
    <row r="269" spans="1:5" s="2" customFormat="1" ht="39.950000000000003" customHeight="1" x14ac:dyDescent="0.15">
      <c r="A269" s="58"/>
      <c r="B269" s="57"/>
      <c r="C269" s="56"/>
      <c r="D269" s="31" t="s">
        <v>446</v>
      </c>
      <c r="E269" s="24" t="s">
        <v>447</v>
      </c>
    </row>
    <row r="270" spans="1:5" s="2" customFormat="1" ht="39.950000000000003" customHeight="1" x14ac:dyDescent="0.15">
      <c r="A270" s="58"/>
      <c r="B270" s="57"/>
      <c r="C270" s="56"/>
      <c r="D270" s="31" t="s">
        <v>452</v>
      </c>
      <c r="E270" s="24" t="s">
        <v>453</v>
      </c>
    </row>
    <row r="271" spans="1:5" s="2" customFormat="1" ht="39.950000000000003" customHeight="1" x14ac:dyDescent="0.15">
      <c r="A271" s="29">
        <f>MAX($A$3:A270)+1</f>
        <v>68</v>
      </c>
      <c r="B271" s="31" t="s">
        <v>392</v>
      </c>
      <c r="C271" s="30" t="s">
        <v>393</v>
      </c>
      <c r="D271" s="31" t="s">
        <v>394</v>
      </c>
      <c r="E271" s="24" t="s">
        <v>166</v>
      </c>
    </row>
    <row r="272" spans="1:5" s="2" customFormat="1" ht="20.100000000000001" customHeight="1" x14ac:dyDescent="0.15">
      <c r="A272" s="29">
        <f>MAX($A$3:A271)+1</f>
        <v>69</v>
      </c>
      <c r="B272" s="31" t="s">
        <v>396</v>
      </c>
      <c r="C272" s="13" t="s">
        <v>397</v>
      </c>
      <c r="D272" s="31" t="s">
        <v>395</v>
      </c>
      <c r="E272" s="24" t="s">
        <v>398</v>
      </c>
    </row>
    <row r="273" spans="1:5" s="2" customFormat="1" ht="39.950000000000003" customHeight="1" x14ac:dyDescent="0.15">
      <c r="A273" s="29">
        <f>MAX($A$3:A272)+1</f>
        <v>70</v>
      </c>
      <c r="B273" s="31" t="s">
        <v>403</v>
      </c>
      <c r="C273" s="13" t="s">
        <v>404</v>
      </c>
      <c r="D273" s="31" t="s">
        <v>405</v>
      </c>
      <c r="E273" s="24" t="s">
        <v>405</v>
      </c>
    </row>
    <row r="274" spans="1:5" s="2" customFormat="1" ht="39.950000000000003" customHeight="1" x14ac:dyDescent="0.15">
      <c r="A274" s="29">
        <f>MAX($A$3:A273)+1</f>
        <v>71</v>
      </c>
      <c r="B274" s="31" t="s">
        <v>406</v>
      </c>
      <c r="C274" s="13" t="s">
        <v>407</v>
      </c>
      <c r="D274" s="31" t="s">
        <v>408</v>
      </c>
      <c r="E274" s="24" t="s">
        <v>94</v>
      </c>
    </row>
    <row r="275" spans="1:5" s="2" customFormat="1" ht="39.950000000000003" customHeight="1" x14ac:dyDescent="0.15">
      <c r="A275" s="29">
        <f>MAX($A$3:A274)+1</f>
        <v>72</v>
      </c>
      <c r="B275" s="31" t="s">
        <v>414</v>
      </c>
      <c r="C275" s="30" t="s">
        <v>415</v>
      </c>
      <c r="D275" s="31" t="s">
        <v>416</v>
      </c>
      <c r="E275" s="24" t="s">
        <v>417</v>
      </c>
    </row>
    <row r="276" spans="1:5" s="2" customFormat="1" ht="39.950000000000003" customHeight="1" x14ac:dyDescent="0.15">
      <c r="A276" s="29">
        <f>MAX($A$3:A275)+1</f>
        <v>73</v>
      </c>
      <c r="B276" s="31" t="s">
        <v>428</v>
      </c>
      <c r="C276" s="30" t="s">
        <v>429</v>
      </c>
      <c r="D276" s="31" t="s">
        <v>430</v>
      </c>
      <c r="E276" s="24" t="s">
        <v>425</v>
      </c>
    </row>
    <row r="277" spans="1:5" s="2" customFormat="1" ht="39.950000000000003" customHeight="1" x14ac:dyDescent="0.15">
      <c r="A277" s="29">
        <f>MAX($A$3:A276)+1</f>
        <v>74</v>
      </c>
      <c r="B277" s="31" t="s">
        <v>440</v>
      </c>
      <c r="C277" s="30" t="s">
        <v>441</v>
      </c>
      <c r="D277" s="31" t="s">
        <v>442</v>
      </c>
      <c r="E277" s="24" t="s">
        <v>443</v>
      </c>
    </row>
    <row r="278" spans="1:5" s="2" customFormat="1" ht="20.100000000000001" customHeight="1" x14ac:dyDescent="0.15">
      <c r="A278" s="58">
        <f>MAX($A$3:A277)+1</f>
        <v>75</v>
      </c>
      <c r="B278" s="57" t="s">
        <v>454</v>
      </c>
      <c r="C278" s="56" t="s">
        <v>455</v>
      </c>
      <c r="D278" s="31" t="s">
        <v>456</v>
      </c>
      <c r="E278" s="24" t="s">
        <v>457</v>
      </c>
    </row>
    <row r="279" spans="1:5" s="2" customFormat="1" ht="20.100000000000001" customHeight="1" x14ac:dyDescent="0.15">
      <c r="A279" s="58"/>
      <c r="B279" s="57"/>
      <c r="C279" s="56"/>
      <c r="D279" s="31" t="s">
        <v>473</v>
      </c>
      <c r="E279" s="24" t="s">
        <v>473</v>
      </c>
    </row>
    <row r="280" spans="1:5" s="2" customFormat="1" ht="39.950000000000003" customHeight="1" x14ac:dyDescent="0.15">
      <c r="A280" s="29">
        <f>MAX($A$3:A278)+1</f>
        <v>76</v>
      </c>
      <c r="B280" s="31" t="s">
        <v>459</v>
      </c>
      <c r="C280" s="30" t="s">
        <v>458</v>
      </c>
      <c r="D280" s="31" t="s">
        <v>460</v>
      </c>
      <c r="E280" s="24" t="s">
        <v>460</v>
      </c>
    </row>
    <row r="281" spans="1:5" s="2" customFormat="1" ht="39.950000000000003" customHeight="1" x14ac:dyDescent="0.15">
      <c r="A281" s="29">
        <f>MAX($A$3:A280)+1</f>
        <v>77</v>
      </c>
      <c r="B281" s="31" t="s">
        <v>461</v>
      </c>
      <c r="C281" s="30" t="s">
        <v>462</v>
      </c>
      <c r="D281" s="31" t="s">
        <v>463</v>
      </c>
      <c r="E281" s="24" t="s">
        <v>463</v>
      </c>
    </row>
    <row r="282" spans="1:5" s="2" customFormat="1" ht="39.950000000000003" customHeight="1" x14ac:dyDescent="0.15">
      <c r="A282" s="29">
        <f>MAX($A$3:A281)+1</f>
        <v>78</v>
      </c>
      <c r="B282" s="31" t="s">
        <v>464</v>
      </c>
      <c r="C282" s="30" t="s">
        <v>465</v>
      </c>
      <c r="D282" s="31" t="s">
        <v>466</v>
      </c>
      <c r="E282" s="24" t="s">
        <v>466</v>
      </c>
    </row>
    <row r="283" spans="1:5" s="2" customFormat="1" ht="20.100000000000001" customHeight="1" x14ac:dyDescent="0.15">
      <c r="A283" s="29">
        <f>MAX($A$3:A282)+1</f>
        <v>79</v>
      </c>
      <c r="B283" s="31" t="s">
        <v>467</v>
      </c>
      <c r="C283" s="30" t="s">
        <v>468</v>
      </c>
      <c r="D283" s="31" t="s">
        <v>469</v>
      </c>
      <c r="E283" s="24" t="s">
        <v>472</v>
      </c>
    </row>
    <row r="284" spans="1:5" s="2" customFormat="1" ht="39.950000000000003" customHeight="1" x14ac:dyDescent="0.15">
      <c r="A284" s="29">
        <f>MAX($A$3:A283)+1</f>
        <v>80</v>
      </c>
      <c r="B284" s="31" t="s">
        <v>470</v>
      </c>
      <c r="C284" s="30" t="s">
        <v>471</v>
      </c>
      <c r="D284" s="31" t="s">
        <v>472</v>
      </c>
      <c r="E284" s="24" t="s">
        <v>472</v>
      </c>
    </row>
    <row r="285" spans="1:5" s="2" customFormat="1" ht="39.950000000000003" customHeight="1" x14ac:dyDescent="0.15">
      <c r="A285" s="29">
        <f>MAX($A$3:A284)+1</f>
        <v>81</v>
      </c>
      <c r="B285" s="31" t="s">
        <v>475</v>
      </c>
      <c r="C285" s="30" t="s">
        <v>476</v>
      </c>
      <c r="D285" s="31" t="s">
        <v>477</v>
      </c>
      <c r="E285" s="24" t="s">
        <v>477</v>
      </c>
    </row>
    <row r="286" spans="1:5" s="2" customFormat="1" ht="39.950000000000003" customHeight="1" x14ac:dyDescent="0.15">
      <c r="A286" s="58">
        <f>MAX($A$3:A285)+1</f>
        <v>82</v>
      </c>
      <c r="B286" s="57" t="s">
        <v>479</v>
      </c>
      <c r="C286" s="56" t="s">
        <v>489</v>
      </c>
      <c r="D286" s="31" t="s">
        <v>480</v>
      </c>
      <c r="E286" s="24" t="s">
        <v>481</v>
      </c>
    </row>
    <row r="287" spans="1:5" s="2" customFormat="1" ht="39.950000000000003" customHeight="1" x14ac:dyDescent="0.15">
      <c r="A287" s="58"/>
      <c r="B287" s="57"/>
      <c r="C287" s="56"/>
      <c r="D287" s="31" t="s">
        <v>533</v>
      </c>
      <c r="E287" s="45" t="s">
        <v>317</v>
      </c>
    </row>
    <row r="288" spans="1:5" s="2" customFormat="1" ht="39.950000000000003" customHeight="1" x14ac:dyDescent="0.15">
      <c r="A288" s="29">
        <f>MAX($A$3:A286)+1</f>
        <v>83</v>
      </c>
      <c r="B288" s="31" t="s">
        <v>505</v>
      </c>
      <c r="C288" s="9">
        <v>797942467</v>
      </c>
      <c r="D288" s="31" t="s">
        <v>506</v>
      </c>
      <c r="E288" s="24" t="s">
        <v>507</v>
      </c>
    </row>
    <row r="289" spans="1:5" ht="39.950000000000003" customHeight="1" x14ac:dyDescent="0.15">
      <c r="A289" s="29">
        <f>MAX($A$3:A288)+1</f>
        <v>84</v>
      </c>
      <c r="B289" s="31" t="s">
        <v>542</v>
      </c>
      <c r="C289" s="31" t="s">
        <v>543</v>
      </c>
      <c r="D289" s="30" t="s">
        <v>544</v>
      </c>
      <c r="E289" s="46" t="s">
        <v>544</v>
      </c>
    </row>
    <row r="290" spans="1:5" ht="60" customHeight="1" x14ac:dyDescent="0.15">
      <c r="A290" s="29">
        <f>MAX($A$3:A289)+1</f>
        <v>85</v>
      </c>
      <c r="B290" s="31" t="s">
        <v>545</v>
      </c>
      <c r="C290" s="31" t="s">
        <v>546</v>
      </c>
      <c r="D290" s="31" t="s">
        <v>547</v>
      </c>
      <c r="E290" s="42" t="s">
        <v>547</v>
      </c>
    </row>
    <row r="291" spans="1:5" ht="39.950000000000003" customHeight="1" thickBot="1" x14ac:dyDescent="0.2">
      <c r="A291" s="16">
        <f>MAX($A$3:A290)+1</f>
        <v>86</v>
      </c>
      <c r="B291" s="47" t="s">
        <v>552</v>
      </c>
      <c r="C291" s="48" t="s">
        <v>553</v>
      </c>
      <c r="D291" s="47" t="s">
        <v>554</v>
      </c>
      <c r="E291" s="49" t="s">
        <v>555</v>
      </c>
    </row>
  </sheetData>
  <mergeCells count="137">
    <mergeCell ref="A278:A279"/>
    <mergeCell ref="A239:A241"/>
    <mergeCell ref="A242:A246"/>
    <mergeCell ref="A235:A237"/>
    <mergeCell ref="A182:A185"/>
    <mergeCell ref="A186:A187"/>
    <mergeCell ref="A189:A198"/>
    <mergeCell ref="A199:A201"/>
    <mergeCell ref="A203:A204"/>
    <mergeCell ref="A205:A206"/>
    <mergeCell ref="A207:A209"/>
    <mergeCell ref="A259:A260"/>
    <mergeCell ref="A268:A270"/>
    <mergeCell ref="C247:C253"/>
    <mergeCell ref="B247:B253"/>
    <mergeCell ref="B263:B264"/>
    <mergeCell ref="C263:C264"/>
    <mergeCell ref="B259:B260"/>
    <mergeCell ref="C92:C96"/>
    <mergeCell ref="B92:B96"/>
    <mergeCell ref="B139:B140"/>
    <mergeCell ref="A115:A120"/>
    <mergeCell ref="A128:A138"/>
    <mergeCell ref="A139:A140"/>
    <mergeCell ref="A163:A166"/>
    <mergeCell ref="A167:A170"/>
    <mergeCell ref="C235:C237"/>
    <mergeCell ref="B235:B237"/>
    <mergeCell ref="C139:C140"/>
    <mergeCell ref="B242:B246"/>
    <mergeCell ref="C242:C246"/>
    <mergeCell ref="C205:C206"/>
    <mergeCell ref="A247:A253"/>
    <mergeCell ref="A92:A96"/>
    <mergeCell ref="B177:B179"/>
    <mergeCell ref="C177:C179"/>
    <mergeCell ref="C259:C260"/>
    <mergeCell ref="B207:B209"/>
    <mergeCell ref="C207:C209"/>
    <mergeCell ref="B205:B206"/>
    <mergeCell ref="C115:C120"/>
    <mergeCell ref="B115:B120"/>
    <mergeCell ref="C268:C270"/>
    <mergeCell ref="B268:B270"/>
    <mergeCell ref="B59:B62"/>
    <mergeCell ref="C59:C62"/>
    <mergeCell ref="B189:B198"/>
    <mergeCell ref="C189:C198"/>
    <mergeCell ref="B213:B214"/>
    <mergeCell ref="B83:B85"/>
    <mergeCell ref="C83:C85"/>
    <mergeCell ref="C86:C91"/>
    <mergeCell ref="B86:B91"/>
    <mergeCell ref="B76:B80"/>
    <mergeCell ref="C76:C80"/>
    <mergeCell ref="B145:B146"/>
    <mergeCell ref="C145:C146"/>
    <mergeCell ref="B163:B166"/>
    <mergeCell ref="C163:C166"/>
    <mergeCell ref="B199:B201"/>
    <mergeCell ref="C199:C201"/>
    <mergeCell ref="B203:B204"/>
    <mergeCell ref="C203:C204"/>
    <mergeCell ref="D27:D28"/>
    <mergeCell ref="D39:D40"/>
    <mergeCell ref="A59:A62"/>
    <mergeCell ref="A74:A75"/>
    <mergeCell ref="B81:B82"/>
    <mergeCell ref="D132:D133"/>
    <mergeCell ref="B167:B170"/>
    <mergeCell ref="C167:C170"/>
    <mergeCell ref="C171:C174"/>
    <mergeCell ref="B171:B174"/>
    <mergeCell ref="C4:C58"/>
    <mergeCell ref="B4:B58"/>
    <mergeCell ref="A4:A58"/>
    <mergeCell ref="A76:A80"/>
    <mergeCell ref="A81:A82"/>
    <mergeCell ref="A83:A85"/>
    <mergeCell ref="A86:A91"/>
    <mergeCell ref="B186:B187"/>
    <mergeCell ref="C186:C187"/>
    <mergeCell ref="C158:C162"/>
    <mergeCell ref="B158:B162"/>
    <mergeCell ref="C224:C234"/>
    <mergeCell ref="B224:B234"/>
    <mergeCell ref="A224:A234"/>
    <mergeCell ref="A1:E1"/>
    <mergeCell ref="A2:E2"/>
    <mergeCell ref="B215:B223"/>
    <mergeCell ref="C215:C223"/>
    <mergeCell ref="A215:A223"/>
    <mergeCell ref="C105:C108"/>
    <mergeCell ref="B105:B108"/>
    <mergeCell ref="A105:A108"/>
    <mergeCell ref="C147:C157"/>
    <mergeCell ref="B147:B157"/>
    <mergeCell ref="A147:A157"/>
    <mergeCell ref="A141:A144"/>
    <mergeCell ref="A97:A99"/>
    <mergeCell ref="A101:A102"/>
    <mergeCell ref="A213:A214"/>
    <mergeCell ref="A145:A146"/>
    <mergeCell ref="A158:A162"/>
    <mergeCell ref="A122:A127"/>
    <mergeCell ref="C81:C82"/>
    <mergeCell ref="C109:C113"/>
    <mergeCell ref="B109:B113"/>
    <mergeCell ref="A109:A113"/>
    <mergeCell ref="B74:B75"/>
    <mergeCell ref="C74:C75"/>
    <mergeCell ref="B182:B185"/>
    <mergeCell ref="C182:C185"/>
    <mergeCell ref="C286:C287"/>
    <mergeCell ref="B286:B287"/>
    <mergeCell ref="A286:A287"/>
    <mergeCell ref="C63:C73"/>
    <mergeCell ref="B63:B73"/>
    <mergeCell ref="A63:A73"/>
    <mergeCell ref="B278:B279"/>
    <mergeCell ref="C278:C279"/>
    <mergeCell ref="B141:B144"/>
    <mergeCell ref="C141:C144"/>
    <mergeCell ref="A171:A174"/>
    <mergeCell ref="A177:A179"/>
    <mergeCell ref="C97:C99"/>
    <mergeCell ref="B97:B99"/>
    <mergeCell ref="B128:B138"/>
    <mergeCell ref="C128:C138"/>
    <mergeCell ref="B101:B102"/>
    <mergeCell ref="C101:C102"/>
    <mergeCell ref="C239:C241"/>
    <mergeCell ref="B239:B241"/>
    <mergeCell ref="C213:C214"/>
    <mergeCell ref="A263:A264"/>
    <mergeCell ref="C122:C127"/>
    <mergeCell ref="B122:B127"/>
  </mergeCells>
  <phoneticPr fontId="1" type="noConversion"/>
  <conditionalFormatting sqref="B291:B1048576 B282:B286 B254:B259 B261:B263 B238:B239 B213 B158 B176:B177 B210 B114:B115 B4 B63 B59 B86 B97 B74 B76 B147 B145 B81:B83 B100:B101 B92 B139 B202:B205 B199 B109 B242 B103:B105 B128 B141 B180:B189 B207 B271:B277 B121:B122 B265:B268">
    <cfRule type="duplicateValues" dxfId="7" priority="1017"/>
  </conditionalFormatting>
  <conditionalFormatting sqref="B291:B1048576 B282:B286 B254:B259 B261:B263 B238:B239 B4 B76 B139 B171 B175:B177 B235 B63 B59 B202:B205 B199 B158:B163 B242 B74 B81:B90 B103:B105 B128 B167 B210:B214 B97:B101 B180:B189 B92:B94 B207 B271:B277 B121:B122 B109 B224 B114:B115 B147 B141:B145 B265:B268">
    <cfRule type="duplicateValues" dxfId="6" priority="1053"/>
  </conditionalFormatting>
  <conditionalFormatting sqref="C291:C1048576 C254:C259 C4 C74:C76 C81:C105 C121:C122 C147 C167:C199 C202:C214 C224 C114:C119 C238:C247 C59:C63 C109 C261:C263 C158:C165 C280:C286 C128:C145 C235 C265:C278">
    <cfRule type="duplicateValues" dxfId="5" priority="1054"/>
  </conditionalFormatting>
  <conditionalFormatting sqref="B280:B286 B4 B158:B224 B128:B147 B74:B122 B59:B63 B288 B235:B250 B254:B263 B291:B1048576 B265:B278">
    <cfRule type="duplicateValues" dxfId="4" priority="7"/>
  </conditionalFormatting>
  <conditionalFormatting sqref="C280:C286 C4 C158:C224 C128:C147 C74:C122 C59:C63 C288 C235:C247 C254:C263 C291:C1048576 C265:C278">
    <cfRule type="duplicateValues" dxfId="3" priority="6"/>
  </conditionalFormatting>
  <conditionalFormatting sqref="D127:E127">
    <cfRule type="duplicateValues" dxfId="2" priority="4"/>
  </conditionalFormatting>
  <conditionalFormatting sqref="D71:E73">
    <cfRule type="duplicateValues" dxfId="1" priority="3"/>
  </conditionalFormatting>
  <conditionalFormatting sqref="B289:D289">
    <cfRule type="duplicateValues" dxfId="0" priority="1056"/>
  </conditionalFormatting>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2022-01-11T02:12:05Z</dcterms:created>
  <dcterms:modified xsi:type="dcterms:W3CDTF">2022-02-16T01:40:02Z</dcterms:modified>
</cp:coreProperties>
</file>